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2173450-0C22-4555-B1F2-C55DFB61D40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36" l="1" a="1"/>
  <c r="J3" i="36" s="1"/>
  <c r="H4" i="48" l="1"/>
  <c r="H7" i="48"/>
  <c r="H8" i="48"/>
  <c r="H9" i="48"/>
  <c r="H11" i="48"/>
  <c r="H12" i="48"/>
  <c r="H13" i="48"/>
  <c r="H14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6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8" i="48"/>
  <c r="H79" i="48"/>
  <c r="H80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13" i="1"/>
  <c r="H26" i="1"/>
  <c r="H61" i="1"/>
  <c r="H62" i="1"/>
  <c r="H64" i="1"/>
  <c r="H73" i="1"/>
  <c r="H76" i="1"/>
  <c r="H83" i="1"/>
  <c r="H91" i="1"/>
  <c r="H97" i="1"/>
  <c r="H113" i="1"/>
  <c r="H116" i="1"/>
  <c r="H120" i="1"/>
  <c r="H123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E111" i="39" s="1"/>
  <c r="F111" i="39" s="1" a="1"/>
  <c r="F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E101" i="39" s="1"/>
  <c r="F101" i="39" s="1" a="1"/>
  <c r="F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F73" i="39" s="1" a="1"/>
  <c r="F73" i="39" s="1"/>
  <c r="J73" i="39" s="1"/>
  <c r="C73" i="39"/>
  <c r="B73" i="39"/>
  <c r="A73" i="39"/>
  <c r="P72" i="39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E71" i="39" s="1"/>
  <c r="F71" i="39" s="1" a="1"/>
  <c r="F71" i="39" s="1"/>
  <c r="J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F67" i="39" s="1" a="1"/>
  <c r="F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Q35" i="39" s="1"/>
  <c r="R35" i="39" s="1" a="1"/>
  <c r="R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Q23" i="39" s="1"/>
  <c r="R23" i="39" s="1" a="1"/>
  <c r="R23" i="39" s="1"/>
  <c r="V23" i="39" s="1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R8" i="39" s="1" a="1"/>
  <c r="R8" i="39" s="1"/>
  <c r="V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E109" i="39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34" i="39"/>
  <c r="F134" i="39" s="1" a="1"/>
  <c r="F134" i="39" s="1"/>
  <c r="J134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R125" i="39" a="1"/>
  <c r="R125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R112" i="39" a="1"/>
  <c r="R112" i="39" s="1"/>
  <c r="V112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T194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U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U164" i="39" s="1"/>
  <c r="F165" i="48"/>
  <c r="S165" i="39" s="1"/>
  <c r="F166" i="48"/>
  <c r="G166" i="48" s="1"/>
  <c r="F167" i="48"/>
  <c r="S167" i="39" s="1"/>
  <c r="U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31" i="1" s="1"/>
  <c r="A9" i="35"/>
  <c r="F117" i="48" s="1"/>
  <c r="A8" i="35"/>
  <c r="A7" i="35"/>
  <c r="A6" i="35"/>
  <c r="F132" i="1" s="1"/>
  <c r="A5" i="35"/>
  <c r="A4" i="35"/>
  <c r="A3" i="35"/>
  <c r="A2" i="35"/>
  <c r="F116" i="48" s="1"/>
  <c r="F140" i="48"/>
  <c r="G140" i="48" s="1"/>
  <c r="F152" i="48"/>
  <c r="G152" i="48" s="1"/>
  <c r="F154" i="48"/>
  <c r="S154" i="39" s="1"/>
  <c r="F143" i="48"/>
  <c r="S143" i="39" s="1"/>
  <c r="F141" i="48"/>
  <c r="G141" i="48" s="1"/>
  <c r="F147" i="48"/>
  <c r="S147" i="39" s="1"/>
  <c r="F144" i="48"/>
  <c r="G144" i="48" s="1"/>
  <c r="F156" i="48"/>
  <c r="G156" i="48" s="1"/>
  <c r="F145" i="48"/>
  <c r="S145" i="39" s="1"/>
  <c r="U145" i="39" s="1"/>
  <c r="F157" i="48"/>
  <c r="S157" i="39" s="1"/>
  <c r="F148" i="48"/>
  <c r="G148" i="48" s="1"/>
  <c r="F135" i="48"/>
  <c r="S135" i="39" s="1"/>
  <c r="F136" i="48"/>
  <c r="G136" i="48" s="1"/>
  <c r="F137" i="48"/>
  <c r="G137" i="48" s="1"/>
  <c r="F149" i="48"/>
  <c r="S149" i="39" s="1"/>
  <c r="F138" i="48"/>
  <c r="G138" i="48" s="1"/>
  <c r="F150" i="48"/>
  <c r="G150" i="48" s="1"/>
  <c r="F151" i="48"/>
  <c r="S151" i="39" s="1"/>
  <c r="F153" i="48"/>
  <c r="S153" i="39" s="1"/>
  <c r="F139" i="48"/>
  <c r="G139" i="48" s="1"/>
  <c r="F142" i="48"/>
  <c r="S142" i="39" s="1"/>
  <c r="F155" i="48"/>
  <c r="G155" i="48" s="1"/>
  <c r="F146" i="48"/>
  <c r="S146" i="39" s="1"/>
  <c r="F147" i="1"/>
  <c r="G147" i="39" s="1"/>
  <c r="F148" i="1"/>
  <c r="G148" i="1" s="1"/>
  <c r="F150" i="1"/>
  <c r="G150" i="1" s="1"/>
  <c r="F153" i="1"/>
  <c r="G153" i="39" s="1"/>
  <c r="F151" i="1"/>
  <c r="G151" i="39" s="1"/>
  <c r="F46" i="48"/>
  <c r="F130" i="48"/>
  <c r="F81" i="48"/>
  <c r="F34" i="48"/>
  <c r="F132" i="48"/>
  <c r="F69" i="48"/>
  <c r="F128" i="48"/>
  <c r="F119" i="48"/>
  <c r="F133" i="48"/>
  <c r="F91" i="48"/>
  <c r="F7" i="48"/>
  <c r="F105" i="48"/>
  <c r="F37" i="48"/>
  <c r="F131" i="48"/>
  <c r="F15" i="48"/>
  <c r="F30" i="48"/>
  <c r="F129" i="48"/>
  <c r="F9" i="48"/>
  <c r="F31" i="48"/>
  <c r="F66" i="48"/>
  <c r="F144" i="1"/>
  <c r="G144" i="39" s="1"/>
  <c r="F152" i="1"/>
  <c r="G152" i="39" s="1"/>
  <c r="F155" i="1"/>
  <c r="G155" i="39" s="1"/>
  <c r="F156" i="1"/>
  <c r="G156" i="39" s="1"/>
  <c r="F142" i="1"/>
  <c r="G142" i="1" s="1"/>
  <c r="F146" i="1"/>
  <c r="G146" i="39" s="1"/>
  <c r="F143" i="1"/>
  <c r="G143" i="39" s="1"/>
  <c r="H143" i="39" s="1"/>
  <c r="F145" i="1"/>
  <c r="G145" i="1" s="1"/>
  <c r="F149" i="1"/>
  <c r="F157" i="1"/>
  <c r="G157" i="1" s="1"/>
  <c r="F154" i="1"/>
  <c r="G154" i="1" s="1"/>
  <c r="F137" i="1"/>
  <c r="F140" i="1"/>
  <c r="H66" i="1"/>
  <c r="F139" i="1"/>
  <c r="G139" i="39" s="1"/>
  <c r="F133" i="1"/>
  <c r="F138" i="1"/>
  <c r="G138" i="1" s="1"/>
  <c r="F141" i="1"/>
  <c r="G141" i="39" s="1"/>
  <c r="H127" i="1"/>
  <c r="H151" i="1"/>
  <c r="H155" i="1"/>
  <c r="H54" i="1"/>
  <c r="H86" i="48"/>
  <c r="H154" i="48"/>
  <c r="H72" i="48"/>
  <c r="H99" i="48"/>
  <c r="H124" i="48"/>
  <c r="H146" i="48"/>
  <c r="H31" i="48"/>
  <c r="H63" i="48"/>
  <c r="H32" i="48"/>
  <c r="H104" i="1"/>
  <c r="H141" i="1"/>
  <c r="H2" i="1"/>
  <c r="H129" i="1"/>
  <c r="H99" i="1"/>
  <c r="H58" i="1"/>
  <c r="H9" i="1"/>
  <c r="H152" i="1"/>
  <c r="H111" i="1"/>
  <c r="H106" i="1"/>
  <c r="H72" i="1"/>
  <c r="H53" i="1"/>
  <c r="H146" i="1"/>
  <c r="H93" i="1"/>
  <c r="H106" i="48"/>
  <c r="H51" i="48"/>
  <c r="H117" i="48"/>
  <c r="H40" i="48"/>
  <c r="H17" i="1"/>
  <c r="H6" i="48"/>
  <c r="H5" i="48"/>
  <c r="H3" i="1"/>
  <c r="H25" i="48"/>
  <c r="H38" i="48"/>
  <c r="H3" i="48"/>
  <c r="H144" i="48"/>
  <c r="H135" i="48"/>
  <c r="H129" i="48"/>
  <c r="H88" i="48"/>
  <c r="H144" i="1"/>
  <c r="H101" i="1"/>
  <c r="H134" i="1"/>
  <c r="H133" i="1"/>
  <c r="H52" i="1"/>
  <c r="H70" i="1"/>
  <c r="H117" i="1"/>
  <c r="H27" i="1"/>
  <c r="H132" i="1"/>
  <c r="H131" i="1"/>
  <c r="H42" i="1"/>
  <c r="H156" i="1"/>
  <c r="H56" i="1"/>
  <c r="H69" i="1"/>
  <c r="H71" i="1"/>
  <c r="H43" i="1"/>
  <c r="H34" i="1"/>
  <c r="H16" i="1"/>
  <c r="H41" i="1"/>
  <c r="H57" i="1"/>
  <c r="H89" i="1"/>
  <c r="H75" i="1"/>
  <c r="H28" i="1"/>
  <c r="H11" i="1"/>
  <c r="H8" i="1"/>
  <c r="H14" i="1"/>
  <c r="H67" i="1"/>
  <c r="H80" i="1"/>
  <c r="H193" i="39"/>
  <c r="T239" i="39"/>
  <c r="V221" i="39"/>
  <c r="H98" i="1"/>
  <c r="V189" i="39"/>
  <c r="T183" i="39"/>
  <c r="V173" i="39"/>
  <c r="H186" i="39"/>
  <c r="H45" i="1"/>
  <c r="J177" i="39" l="1"/>
  <c r="J241" i="39"/>
  <c r="H179" i="39"/>
  <c r="J215" i="39"/>
  <c r="H220" i="39"/>
  <c r="H218" i="39"/>
  <c r="T177" i="39"/>
  <c r="F115" i="48"/>
  <c r="F122" i="48"/>
  <c r="F57" i="48"/>
  <c r="S57" i="39" s="1"/>
  <c r="F63" i="48"/>
  <c r="S63" i="39" s="1"/>
  <c r="U63" i="39" s="1"/>
  <c r="F56" i="48"/>
  <c r="G56" i="48" s="1"/>
  <c r="F20" i="48"/>
  <c r="G20" i="48" s="1"/>
  <c r="F95" i="48"/>
  <c r="S95" i="39" s="1"/>
  <c r="F107" i="48"/>
  <c r="S107" i="39" s="1"/>
  <c r="F121" i="48"/>
  <c r="F68" i="48"/>
  <c r="F106" i="48"/>
  <c r="F44" i="48"/>
  <c r="F50" i="48"/>
  <c r="F49" i="48"/>
  <c r="G49" i="48" s="1"/>
  <c r="F12" i="48"/>
  <c r="G12" i="48" s="1"/>
  <c r="F94" i="48"/>
  <c r="S94" i="39" s="1"/>
  <c r="F32" i="48"/>
  <c r="G32" i="48" s="1"/>
  <c r="F93" i="48"/>
  <c r="G93" i="48" s="1"/>
  <c r="F99" i="48"/>
  <c r="S99" i="39" s="1"/>
  <c r="T99" i="39" s="1"/>
  <c r="F114" i="48"/>
  <c r="G114" i="48" s="1"/>
  <c r="F36" i="48"/>
  <c r="F43" i="48"/>
  <c r="F35" i="48"/>
  <c r="F5" i="48"/>
  <c r="F61" i="48"/>
  <c r="F67" i="48"/>
  <c r="S67" i="39" s="1"/>
  <c r="F79" i="48"/>
  <c r="G79" i="48" s="1"/>
  <c r="F86" i="48"/>
  <c r="G86" i="48" s="1"/>
  <c r="F92" i="48"/>
  <c r="G92" i="48" s="1"/>
  <c r="F29" i="48"/>
  <c r="G29" i="48" s="1"/>
  <c r="F21" i="48"/>
  <c r="S21" i="39" s="1"/>
  <c r="T21" i="39" s="1"/>
  <c r="F28" i="48"/>
  <c r="S28" i="39" s="1"/>
  <c r="F54" i="48"/>
  <c r="S54" i="39" s="1"/>
  <c r="F53" i="48"/>
  <c r="F72" i="48"/>
  <c r="F78" i="48"/>
  <c r="F85" i="48"/>
  <c r="F14" i="48"/>
  <c r="S14" i="39" s="1"/>
  <c r="T14" i="39" s="1"/>
  <c r="F13" i="48"/>
  <c r="S13" i="39" s="1"/>
  <c r="U13" i="39" s="1"/>
  <c r="F89" i="48"/>
  <c r="S89" i="39" s="1"/>
  <c r="T89" i="39" s="1"/>
  <c r="F40" i="48"/>
  <c r="G40" i="48" s="1"/>
  <c r="F2" i="48"/>
  <c r="S2" i="39" s="1"/>
  <c r="U2" i="39" s="1"/>
  <c r="F65" i="48"/>
  <c r="G65" i="48" s="1"/>
  <c r="F6" i="48"/>
  <c r="G6" i="48" s="1"/>
  <c r="F111" i="48"/>
  <c r="F55" i="48"/>
  <c r="F26" i="48"/>
  <c r="F58" i="48"/>
  <c r="F98" i="48"/>
  <c r="F96" i="48"/>
  <c r="S96" i="39" s="1"/>
  <c r="F18" i="48"/>
  <c r="G18" i="48" s="1"/>
  <c r="F77" i="48"/>
  <c r="S77" i="39" s="1"/>
  <c r="F52" i="48"/>
  <c r="G52" i="48" s="1"/>
  <c r="F71" i="48"/>
  <c r="S71" i="39" s="1"/>
  <c r="F48" i="48"/>
  <c r="G48" i="48" s="1"/>
  <c r="F100" i="48"/>
  <c r="S100" i="39" s="1"/>
  <c r="F38" i="48"/>
  <c r="F45" i="48"/>
  <c r="S45" i="39" s="1"/>
  <c r="T45" i="39" s="1"/>
  <c r="F51" i="48"/>
  <c r="F97" i="48"/>
  <c r="F127" i="48"/>
  <c r="S127" i="39" s="1"/>
  <c r="F75" i="48"/>
  <c r="S75" i="39" s="1"/>
  <c r="F41" i="48"/>
  <c r="S41" i="39" s="1"/>
  <c r="T41" i="39" s="1"/>
  <c r="F101" i="48"/>
  <c r="G101" i="48" s="1"/>
  <c r="F80" i="48"/>
  <c r="G80" i="48" s="1"/>
  <c r="F16" i="48"/>
  <c r="S16" i="39" s="1"/>
  <c r="T16" i="39" s="1"/>
  <c r="F23" i="48"/>
  <c r="S23" i="39" s="1"/>
  <c r="T23" i="39" s="1"/>
  <c r="F22" i="48"/>
  <c r="G22" i="48" s="1"/>
  <c r="F84" i="48"/>
  <c r="F112" i="48"/>
  <c r="S112" i="39" s="1"/>
  <c r="U112" i="39" s="1"/>
  <c r="F62" i="48"/>
  <c r="F19" i="48"/>
  <c r="F3" i="48"/>
  <c r="S3" i="39" s="1"/>
  <c r="U3" i="39" s="1"/>
  <c r="F76" i="48"/>
  <c r="S76" i="39" s="1"/>
  <c r="U76" i="39" s="1"/>
  <c r="F103" i="48"/>
  <c r="S103" i="39" s="1"/>
  <c r="F42" i="48"/>
  <c r="S42" i="39" s="1"/>
  <c r="F4" i="48"/>
  <c r="S4" i="39" s="1"/>
  <c r="U4" i="39" s="1"/>
  <c r="F125" i="48"/>
  <c r="G125" i="48" s="1"/>
  <c r="F47" i="48"/>
  <c r="G47" i="48" s="1"/>
  <c r="F123" i="48"/>
  <c r="G123" i="48" s="1"/>
  <c r="F8" i="48"/>
  <c r="G8" i="48" s="1"/>
  <c r="F64" i="48"/>
  <c r="F70" i="48"/>
  <c r="F90" i="48"/>
  <c r="F27" i="48"/>
  <c r="G27" i="48" s="1"/>
  <c r="F124" i="48"/>
  <c r="S124" i="39" s="1"/>
  <c r="U124" i="39" s="1"/>
  <c r="F73" i="1"/>
  <c r="G73" i="39" s="1"/>
  <c r="I73" i="39" s="1"/>
  <c r="Q3" i="39"/>
  <c r="R3" i="39" s="1" a="1"/>
  <c r="R3" i="39" s="1"/>
  <c r="V3" i="39" s="1"/>
  <c r="Q6" i="39"/>
  <c r="R6" i="39" s="1" a="1"/>
  <c r="R6" i="39" s="1"/>
  <c r="Q9" i="39"/>
  <c r="R9" i="39" s="1" a="1"/>
  <c r="R9" i="39" s="1"/>
  <c r="V9" i="39" s="1"/>
  <c r="Q12" i="39"/>
  <c r="Q15" i="39"/>
  <c r="Q21" i="39"/>
  <c r="R21" i="39" s="1" a="1"/>
  <c r="R21" i="39" s="1"/>
  <c r="V21" i="39" s="1"/>
  <c r="Q24" i="39"/>
  <c r="R24" i="39" s="1" a="1"/>
  <c r="R24" i="39" s="1"/>
  <c r="V24" i="39" s="1"/>
  <c r="Q27" i="39"/>
  <c r="R27" i="39" s="1" a="1"/>
  <c r="R27" i="39" s="1"/>
  <c r="V27" i="39" s="1"/>
  <c r="Q30" i="39"/>
  <c r="Q33" i="39"/>
  <c r="R33" i="39" s="1" a="1"/>
  <c r="R33" i="39" s="1"/>
  <c r="V33" i="39" s="1"/>
  <c r="Q39" i="39"/>
  <c r="R39" i="39" s="1" a="1"/>
  <c r="R39" i="39" s="1"/>
  <c r="Q42" i="39"/>
  <c r="R42" i="39" s="1" a="1"/>
  <c r="R42" i="39" s="1"/>
  <c r="V42" i="39" s="1"/>
  <c r="Q45" i="39"/>
  <c r="R45" i="39" s="1" a="1"/>
  <c r="R45" i="39" s="1"/>
  <c r="V45" i="39" s="1"/>
  <c r="Q48" i="39"/>
  <c r="R48" i="39" s="1" a="1"/>
  <c r="R48" i="39" s="1"/>
  <c r="V48" i="39" s="1"/>
  <c r="Q51" i="39"/>
  <c r="Q54" i="39"/>
  <c r="R54" i="39" s="1" a="1"/>
  <c r="R54" i="39" s="1"/>
  <c r="V54" i="39" s="1"/>
  <c r="Q57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R120" i="39" s="1" a="1"/>
  <c r="R120" i="39" s="1"/>
  <c r="V120" i="39" s="1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U135" i="39"/>
  <c r="H239" i="39"/>
  <c r="E8" i="39"/>
  <c r="F8" i="39" s="1" a="1"/>
  <c r="F8" i="39" s="1"/>
  <c r="J8" i="39" s="1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1" i="39"/>
  <c r="H131" i="39" s="1"/>
  <c r="G137" i="39"/>
  <c r="H137" i="39" s="1"/>
  <c r="G132" i="39"/>
  <c r="I132" i="39" s="1"/>
  <c r="G133" i="1"/>
  <c r="F17" i="1"/>
  <c r="G17" i="1" s="1"/>
  <c r="F136" i="1"/>
  <c r="G136" i="1" s="1"/>
  <c r="F2" i="1"/>
  <c r="G2" i="1" s="1"/>
  <c r="F130" i="1"/>
  <c r="F10" i="1"/>
  <c r="F87" i="1"/>
  <c r="G87" i="39" s="1"/>
  <c r="F21" i="1"/>
  <c r="G21" i="39" s="1"/>
  <c r="F134" i="1"/>
  <c r="G134" i="1" s="1"/>
  <c r="F13" i="1"/>
  <c r="F106" i="1"/>
  <c r="F135" i="1"/>
  <c r="F121" i="1"/>
  <c r="F126" i="1"/>
  <c r="G126" i="39" s="1"/>
  <c r="F105" i="1"/>
  <c r="H171" i="39"/>
  <c r="I156" i="39"/>
  <c r="E13" i="39"/>
  <c r="F13" i="39" s="1" a="1"/>
  <c r="F13" i="39" s="1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I146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F93" i="39" s="1" a="1"/>
  <c r="F93" i="39" s="1"/>
  <c r="J93" i="39" s="1"/>
  <c r="E105" i="39"/>
  <c r="E2" i="39"/>
  <c r="F78" i="39" s="1" a="1"/>
  <c r="F78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F28" i="39" s="1" a="1"/>
  <c r="F28" i="39" s="1"/>
  <c r="J28" i="39" s="1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U146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R88" i="39" s="1" a="1"/>
  <c r="R88" i="39" s="1"/>
  <c r="V88" i="39" s="1"/>
  <c r="I139" i="39"/>
  <c r="T220" i="39"/>
  <c r="U143" i="39"/>
  <c r="S122" i="39"/>
  <c r="U122" i="39" s="1"/>
  <c r="G131" i="48"/>
  <c r="G116" i="48"/>
  <c r="S129" i="39"/>
  <c r="S117" i="39"/>
  <c r="G50" i="48"/>
  <c r="G105" i="48"/>
  <c r="G61" i="48"/>
  <c r="G132" i="48"/>
  <c r="G9" i="48"/>
  <c r="S85" i="39"/>
  <c r="G128" i="48"/>
  <c r="G66" i="48"/>
  <c r="S7" i="39"/>
  <c r="S130" i="39"/>
  <c r="G98" i="48"/>
  <c r="G133" i="48"/>
  <c r="G37" i="48"/>
  <c r="G91" i="48"/>
  <c r="G69" i="48"/>
  <c r="G34" i="48"/>
  <c r="S46" i="39"/>
  <c r="T46" i="39" s="1"/>
  <c r="G164" i="1"/>
  <c r="G164" i="48"/>
  <c r="G115" i="48"/>
  <c r="G119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G31" i="48"/>
  <c r="F126" i="48"/>
  <c r="F82" i="48"/>
  <c r="F39" i="48"/>
  <c r="G143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R80" i="39" s="1" a="1"/>
  <c r="R80" i="39" s="1"/>
  <c r="V80" i="39" s="1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R36" i="39" s="1" a="1"/>
  <c r="R36" i="39" s="1"/>
  <c r="V36" i="39" s="1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R7" i="39" s="1" a="1"/>
  <c r="R7" i="39" s="1"/>
  <c r="V7" i="39" s="1"/>
  <c r="Q18" i="39"/>
  <c r="R18" i="39" s="1" a="1"/>
  <c r="R18" i="39" s="1"/>
  <c r="V18" i="39" s="1"/>
  <c r="Q55" i="39"/>
  <c r="T142" i="39"/>
  <c r="Q28" i="39"/>
  <c r="R28" i="39" s="1" a="1"/>
  <c r="R28" i="39" s="1"/>
  <c r="V28" i="39" s="1"/>
  <c r="Q85" i="39"/>
  <c r="Q118" i="39"/>
  <c r="R118" i="39" s="1" a="1"/>
  <c r="R118" i="39" s="1"/>
  <c r="V118" i="39" s="1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F106" i="39" s="1" a="1"/>
  <c r="F106" i="39" s="1"/>
  <c r="J106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F99" i="39" s="1" a="1"/>
  <c r="F99" i="39" s="1"/>
  <c r="J99" i="39" s="1"/>
  <c r="H219" i="39"/>
  <c r="E34" i="39"/>
  <c r="F34" i="39" s="1" a="1"/>
  <c r="F34" i="39" s="1"/>
  <c r="J34" i="39" s="1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F43" i="39" s="1" a="1"/>
  <c r="F43" i="39" s="1"/>
  <c r="J43" i="39" s="1"/>
  <c r="E90" i="39"/>
  <c r="E117" i="39"/>
  <c r="F117" i="39" s="1" a="1"/>
  <c r="F117" i="39" s="1"/>
  <c r="J117" i="39" s="1"/>
  <c r="S132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S37" i="39"/>
  <c r="U37" i="39" s="1"/>
  <c r="G148" i="39"/>
  <c r="H148" i="39" s="1"/>
  <c r="G130" i="48"/>
  <c r="G167" i="48"/>
  <c r="G147" i="1"/>
  <c r="S139" i="39"/>
  <c r="U139" i="39" s="1"/>
  <c r="S166" i="39"/>
  <c r="T166" i="39" s="1"/>
  <c r="S34" i="39"/>
  <c r="T34" i="39" s="1"/>
  <c r="H147" i="39"/>
  <c r="G153" i="1"/>
  <c r="S61" i="39"/>
  <c r="T61" i="39" s="1"/>
  <c r="G146" i="1"/>
  <c r="G137" i="1"/>
  <c r="S66" i="39"/>
  <c r="T66" i="39" s="1"/>
  <c r="S160" i="39"/>
  <c r="T160" i="39" s="1"/>
  <c r="S141" i="39"/>
  <c r="U141" i="39" s="1"/>
  <c r="G3" i="48"/>
  <c r="S138" i="39"/>
  <c r="U138" i="39" s="1"/>
  <c r="G158" i="48"/>
  <c r="G151" i="1"/>
  <c r="G129" i="48"/>
  <c r="G158" i="39"/>
  <c r="H158" i="39" s="1"/>
  <c r="S81" i="39"/>
  <c r="G150" i="39"/>
  <c r="I150" i="39" s="1"/>
  <c r="G145" i="48"/>
  <c r="S128" i="39"/>
  <c r="G142" i="39"/>
  <c r="I142" i="39" s="1"/>
  <c r="G117" i="48"/>
  <c r="S98" i="39"/>
  <c r="S115" i="39"/>
  <c r="S156" i="39"/>
  <c r="T156" i="39" s="1"/>
  <c r="G162" i="39"/>
  <c r="H162" i="39" s="1"/>
  <c r="S162" i="39"/>
  <c r="T162" i="39" s="1"/>
  <c r="S137" i="39"/>
  <c r="U137" i="39" s="1"/>
  <c r="S159" i="39"/>
  <c r="U159" i="39" s="1"/>
  <c r="S15" i="39"/>
  <c r="G131" i="1"/>
  <c r="S69" i="39"/>
  <c r="U69" i="39" s="1"/>
  <c r="I153" i="39"/>
  <c r="S131" i="39"/>
  <c r="T131" i="39" s="1"/>
  <c r="G147" i="48"/>
  <c r="S105" i="39"/>
  <c r="U105" i="39" s="1"/>
  <c r="G138" i="39"/>
  <c r="I138" i="39" s="1"/>
  <c r="G159" i="39"/>
  <c r="H159" i="39" s="1"/>
  <c r="S150" i="39"/>
  <c r="T150" i="39" s="1"/>
  <c r="G151" i="48"/>
  <c r="G152" i="1"/>
  <c r="G160" i="1"/>
  <c r="T165" i="39"/>
  <c r="T143" i="39"/>
  <c r="G146" i="48"/>
  <c r="G165" i="48"/>
  <c r="I143" i="39"/>
  <c r="H163" i="39"/>
  <c r="I163" i="39"/>
  <c r="S116" i="39"/>
  <c r="U116" i="39" s="1"/>
  <c r="S163" i="39"/>
  <c r="U163" i="39" s="1"/>
  <c r="U142" i="39"/>
  <c r="G127" i="48"/>
  <c r="G163" i="1"/>
  <c r="G7" i="48"/>
  <c r="S91" i="39"/>
  <c r="U91" i="39" s="1"/>
  <c r="G154" i="39"/>
  <c r="I154" i="39" s="1"/>
  <c r="H160" i="39"/>
  <c r="I160" i="39"/>
  <c r="G161" i="39"/>
  <c r="G145" i="39"/>
  <c r="I145" i="39" s="1"/>
  <c r="S148" i="39"/>
  <c r="T148" i="39" s="1"/>
  <c r="H156" i="39"/>
  <c r="G122" i="48"/>
  <c r="G153" i="48"/>
  <c r="G156" i="1"/>
  <c r="S144" i="39"/>
  <c r="T144" i="39" s="1"/>
  <c r="S119" i="39"/>
  <c r="I152" i="39"/>
  <c r="H152" i="39"/>
  <c r="T149" i="39"/>
  <c r="U149" i="39"/>
  <c r="G168" i="39"/>
  <c r="G167" i="39"/>
  <c r="I167" i="39" s="1"/>
  <c r="G46" i="48"/>
  <c r="G143" i="1"/>
  <c r="S31" i="39"/>
  <c r="H155" i="39"/>
  <c r="H139" i="39"/>
  <c r="S152" i="39"/>
  <c r="U152" i="39" s="1"/>
  <c r="S68" i="39"/>
  <c r="G142" i="48"/>
  <c r="G155" i="1"/>
  <c r="G154" i="48"/>
  <c r="S168" i="39"/>
  <c r="T157" i="39"/>
  <c r="G135" i="48"/>
  <c r="S136" i="39"/>
  <c r="T158" i="39"/>
  <c r="G157" i="48"/>
  <c r="G141" i="1"/>
  <c r="U153" i="39"/>
  <c r="G165" i="39"/>
  <c r="G157" i="39"/>
  <c r="V146" i="39"/>
  <c r="T146" i="39"/>
  <c r="J232" i="39"/>
  <c r="H232" i="39"/>
  <c r="V6" i="39"/>
  <c r="I166" i="39"/>
  <c r="H166" i="39"/>
  <c r="J101" i="39"/>
  <c r="J111" i="39"/>
  <c r="V69" i="39"/>
  <c r="J178" i="39"/>
  <c r="H178" i="39"/>
  <c r="J3" i="39"/>
  <c r="S9" i="39"/>
  <c r="J13" i="39"/>
  <c r="S30" i="39"/>
  <c r="V210" i="39"/>
  <c r="V125" i="39"/>
  <c r="V35" i="39"/>
  <c r="J26" i="39"/>
  <c r="V39" i="39"/>
  <c r="S140" i="39"/>
  <c r="V226" i="39"/>
  <c r="T226" i="39"/>
  <c r="S50" i="39"/>
  <c r="G133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T145" i="39"/>
  <c r="H151" i="39"/>
  <c r="H146" i="39"/>
  <c r="T215" i="39"/>
  <c r="T229" i="39"/>
  <c r="T203" i="39"/>
  <c r="V203" i="39"/>
  <c r="V181" i="39"/>
  <c r="J170" i="39"/>
  <c r="J67" i="39"/>
  <c r="I151" i="39"/>
  <c r="H202" i="39"/>
  <c r="H190" i="39"/>
  <c r="G139" i="1"/>
  <c r="V198" i="39"/>
  <c r="T198" i="39"/>
  <c r="G132" i="1"/>
  <c r="T234" i="39"/>
  <c r="V234" i="39"/>
  <c r="T135" i="39"/>
  <c r="V182" i="39"/>
  <c r="V212" i="39"/>
  <c r="T195" i="39"/>
  <c r="T232" i="39"/>
  <c r="T151" i="39"/>
  <c r="U151" i="39"/>
  <c r="J98" i="39"/>
  <c r="I141" i="39"/>
  <c r="H141" i="39"/>
  <c r="U147" i="39"/>
  <c r="T147" i="39"/>
  <c r="G140" i="1"/>
  <c r="G140" i="39"/>
  <c r="T154" i="39"/>
  <c r="U154" i="39"/>
  <c r="G149" i="39"/>
  <c r="G149" i="1"/>
  <c r="I144" i="39"/>
  <c r="G67" i="48" l="1"/>
  <c r="G14" i="48"/>
  <c r="G4" i="48"/>
  <c r="S32" i="39"/>
  <c r="T32" i="39" s="1"/>
  <c r="S80" i="39"/>
  <c r="S52" i="39"/>
  <c r="S79" i="39"/>
  <c r="T79" i="39" s="1"/>
  <c r="S92" i="39"/>
  <c r="U92" i="39" s="1"/>
  <c r="S40" i="39"/>
  <c r="U40" i="39" s="1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U49" i="39" s="1"/>
  <c r="S56" i="39"/>
  <c r="U56" i="39" s="1"/>
  <c r="S29" i="39"/>
  <c r="T29" i="39" s="1"/>
  <c r="G71" i="48"/>
  <c r="G16" i="48"/>
  <c r="G2" i="48"/>
  <c r="S125" i="39"/>
  <c r="U125" i="39" s="1"/>
  <c r="S20" i="39"/>
  <c r="S93" i="39"/>
  <c r="S6" i="39"/>
  <c r="U6" i="39" s="1"/>
  <c r="S114" i="39"/>
  <c r="T114" i="39" s="1"/>
  <c r="S123" i="39"/>
  <c r="T123" i="39" s="1"/>
  <c r="S48" i="39"/>
  <c r="T48" i="39" s="1"/>
  <c r="S65" i="39"/>
  <c r="T65" i="39" s="1"/>
  <c r="G107" i="48"/>
  <c r="G28" i="48"/>
  <c r="U117" i="39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T36" i="39" s="1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U35" i="39" s="1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T15" i="39" s="1"/>
  <c r="T94" i="39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U128" i="39"/>
  <c r="G98" i="1"/>
  <c r="G90" i="39"/>
  <c r="G135" i="39"/>
  <c r="I135" i="39" s="1"/>
  <c r="G125" i="39"/>
  <c r="G99" i="1"/>
  <c r="G76" i="1"/>
  <c r="G36" i="39"/>
  <c r="G13" i="39"/>
  <c r="H13" i="39" s="1"/>
  <c r="G106" i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H73" i="39"/>
  <c r="G135" i="1"/>
  <c r="F94" i="39" a="1"/>
  <c r="F94" i="39" s="1"/>
  <c r="F29" i="39" a="1"/>
  <c r="F29" i="39" s="1"/>
  <c r="J164" i="39"/>
  <c r="T80" i="39"/>
  <c r="U28" i="39"/>
  <c r="U7" i="39"/>
  <c r="T77" i="39"/>
  <c r="T67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8" i="1"/>
  <c r="G9" i="1"/>
  <c r="G59" i="39"/>
  <c r="G3" i="1"/>
  <c r="G119" i="39"/>
  <c r="G85" i="39"/>
  <c r="G110" i="39"/>
  <c r="G88" i="39"/>
  <c r="G24" i="39"/>
  <c r="G19" i="39"/>
  <c r="G15" i="39"/>
  <c r="H15" i="39" s="1"/>
  <c r="G35" i="39"/>
  <c r="G52" i="39"/>
  <c r="I52" i="39" s="1"/>
  <c r="G128" i="39"/>
  <c r="I128" i="39" s="1"/>
  <c r="G97" i="39"/>
  <c r="H97" i="39" s="1"/>
  <c r="G71" i="1"/>
  <c r="G70" i="39"/>
  <c r="H70" i="39" s="1"/>
  <c r="G41" i="1"/>
  <c r="G37" i="39"/>
  <c r="G122" i="39"/>
  <c r="G77" i="39"/>
  <c r="H77" i="39" s="1"/>
  <c r="G54" i="39"/>
  <c r="I54" i="39" s="1"/>
  <c r="G84" i="39"/>
  <c r="H84" i="39" s="1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I101" i="39" s="1"/>
  <c r="G12" i="39"/>
  <c r="G78" i="39"/>
  <c r="H78" i="39" s="1"/>
  <c r="G43" i="39"/>
  <c r="H43" i="39" s="1"/>
  <c r="G103" i="39"/>
  <c r="G56" i="1"/>
  <c r="G80" i="39"/>
  <c r="H80" i="39" s="1"/>
  <c r="G72" i="1"/>
  <c r="G98" i="39"/>
  <c r="H98" i="39" s="1"/>
  <c r="G117" i="39"/>
  <c r="I117" i="39" s="1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I4" i="39" s="1"/>
  <c r="G60" i="39"/>
  <c r="G67" i="39"/>
  <c r="I67" i="39" s="1"/>
  <c r="G45" i="39"/>
  <c r="H45" i="39" s="1"/>
  <c r="G120" i="39"/>
  <c r="H120" i="39" s="1"/>
  <c r="G63" i="39"/>
  <c r="G99" i="39"/>
  <c r="H99" i="39" s="1"/>
  <c r="G48" i="39"/>
  <c r="G76" i="39"/>
  <c r="G47" i="39"/>
  <c r="G32" i="39"/>
  <c r="G64" i="39"/>
  <c r="H64" i="39" s="1"/>
  <c r="G123" i="39"/>
  <c r="I123" i="39" s="1"/>
  <c r="G115" i="39"/>
  <c r="G40" i="39"/>
  <c r="G38" i="39"/>
  <c r="H38" i="39" s="1"/>
  <c r="G109" i="39"/>
  <c r="G20" i="39"/>
  <c r="G53" i="1"/>
  <c r="G127" i="39"/>
  <c r="I127" i="39" s="1"/>
  <c r="G62" i="39"/>
  <c r="H62" i="39" s="1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117" i="1"/>
  <c r="G26" i="1"/>
  <c r="G116" i="39"/>
  <c r="I116" i="39" s="1"/>
  <c r="G8" i="39"/>
  <c r="I8" i="39" s="1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I75" i="39" s="1"/>
  <c r="G28" i="1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101" i="1"/>
  <c r="G43" i="1"/>
  <c r="G22" i="39"/>
  <c r="G14" i="39"/>
  <c r="H14" i="39" s="1"/>
  <c r="G53" i="39"/>
  <c r="I53" i="39" s="1"/>
  <c r="G124" i="39"/>
  <c r="G41" i="39"/>
  <c r="I41" i="39" s="1"/>
  <c r="A3" i="36" a="1"/>
  <c r="A3" i="36" s="1"/>
  <c r="G70" i="1"/>
  <c r="G44" i="39"/>
  <c r="G97" i="1"/>
  <c r="G93" i="39"/>
  <c r="I93" i="39" s="1"/>
  <c r="G4" i="1"/>
  <c r="G42" i="39"/>
  <c r="H42" i="39" s="1"/>
  <c r="G86" i="39"/>
  <c r="G83" i="39"/>
  <c r="H83" i="39" s="1"/>
  <c r="G71" i="39"/>
  <c r="H71" i="39" s="1"/>
  <c r="G80" i="1"/>
  <c r="G56" i="39"/>
  <c r="H56" i="39" s="1"/>
  <c r="G11" i="39"/>
  <c r="H11" i="39" s="1"/>
  <c r="G95" i="39"/>
  <c r="G108" i="39"/>
  <c r="G67" i="1"/>
  <c r="U16" i="39"/>
  <c r="U79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T117" i="39"/>
  <c r="F21" i="39" a="1"/>
  <c r="F21" i="39" s="1"/>
  <c r="H21" i="39" s="1"/>
  <c r="T90" i="39"/>
  <c r="U67" i="39"/>
  <c r="T124" i="39"/>
  <c r="T122" i="39"/>
  <c r="U41" i="39"/>
  <c r="T28" i="39"/>
  <c r="T13" i="39"/>
  <c r="U21" i="39"/>
  <c r="U14" i="39"/>
  <c r="T3" i="39"/>
  <c r="T49" i="39"/>
  <c r="T103" i="39"/>
  <c r="U18" i="39"/>
  <c r="U130" i="39"/>
  <c r="T127" i="39"/>
  <c r="U32" i="39"/>
  <c r="U23" i="39"/>
  <c r="S88" i="39"/>
  <c r="U88" i="39" s="1"/>
  <c r="S17" i="39"/>
  <c r="T17" i="39" s="1"/>
  <c r="U46" i="39"/>
  <c r="T18" i="39"/>
  <c r="S110" i="39"/>
  <c r="T110" i="39" s="1"/>
  <c r="G134" i="48"/>
  <c r="S120" i="39"/>
  <c r="T120" i="39" s="1"/>
  <c r="S24" i="39"/>
  <c r="U24" i="39" s="1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T4" i="39"/>
  <c r="G108" i="48"/>
  <c r="S39" i="39"/>
  <c r="U39" i="39" s="1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U118" i="39" s="1"/>
  <c r="S33" i="39"/>
  <c r="T33" i="39" s="1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U96" i="39" s="1"/>
  <c r="T7" i="39"/>
  <c r="R59" i="39" a="1"/>
  <c r="R59" i="39" s="1"/>
  <c r="V59" i="39" s="1"/>
  <c r="T130" i="39"/>
  <c r="R78" i="39" a="1"/>
  <c r="R78" i="39" s="1"/>
  <c r="R25" i="39" a="1"/>
  <c r="R25" i="39" s="1"/>
  <c r="V25" i="39" s="1"/>
  <c r="R115" i="39" a="1"/>
  <c r="R115" i="39" s="1"/>
  <c r="V115" i="39" s="1"/>
  <c r="U115" i="39" s="1"/>
  <c r="U103" i="39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T2" i="39"/>
  <c r="R87" i="39" a="1"/>
  <c r="R87" i="39" s="1"/>
  <c r="U43" i="39"/>
  <c r="U127" i="39"/>
  <c r="R119" i="39" a="1"/>
  <c r="R119" i="39" s="1"/>
  <c r="V119" i="39" s="1"/>
  <c r="U119" i="39" s="1"/>
  <c r="R98" i="39" a="1"/>
  <c r="R98" i="39" s="1"/>
  <c r="V98" i="39" s="1"/>
  <c r="U98" i="39" s="1"/>
  <c r="R31" i="39" a="1"/>
  <c r="R31" i="39" s="1"/>
  <c r="V31" i="39" s="1"/>
  <c r="U31" i="39" s="1"/>
  <c r="T76" i="39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H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H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37" i="39"/>
  <c r="I148" i="39"/>
  <c r="T141" i="39"/>
  <c r="T139" i="39"/>
  <c r="U99" i="39"/>
  <c r="U61" i="39"/>
  <c r="U156" i="39"/>
  <c r="H150" i="39"/>
  <c r="T163" i="39"/>
  <c r="U166" i="39"/>
  <c r="I158" i="39"/>
  <c r="U34" i="39"/>
  <c r="H145" i="39"/>
  <c r="U66" i="39"/>
  <c r="T112" i="39"/>
  <c r="U160" i="39"/>
  <c r="T159" i="39"/>
  <c r="U144" i="39"/>
  <c r="U89" i="39"/>
  <c r="T152" i="39"/>
  <c r="U123" i="39"/>
  <c r="U148" i="39"/>
  <c r="T69" i="39"/>
  <c r="U150" i="39"/>
  <c r="I162" i="39"/>
  <c r="H142" i="39"/>
  <c r="T81" i="39"/>
  <c r="T105" i="39"/>
  <c r="T128" i="39"/>
  <c r="U45" i="39"/>
  <c r="T137" i="39"/>
  <c r="H138" i="39"/>
  <c r="U54" i="39"/>
  <c r="T54" i="39"/>
  <c r="U131" i="39"/>
  <c r="T63" i="39"/>
  <c r="T92" i="39"/>
  <c r="T116" i="39"/>
  <c r="T91" i="39"/>
  <c r="U80" i="39"/>
  <c r="H154" i="39"/>
  <c r="H161" i="39"/>
  <c r="I161" i="39"/>
  <c r="U71" i="39"/>
  <c r="T71" i="39"/>
  <c r="T136" i="39"/>
  <c r="U136" i="39"/>
  <c r="T168" i="39"/>
  <c r="U168" i="39"/>
  <c r="H167" i="39"/>
  <c r="T75" i="39"/>
  <c r="U75" i="39"/>
  <c r="U68" i="39"/>
  <c r="T68" i="39"/>
  <c r="U95" i="39"/>
  <c r="T95" i="39"/>
  <c r="I157" i="39"/>
  <c r="H157" i="39"/>
  <c r="T52" i="39"/>
  <c r="U52" i="39"/>
  <c r="I168" i="39"/>
  <c r="H168" i="39"/>
  <c r="H165" i="39"/>
  <c r="I165" i="39"/>
  <c r="U50" i="39"/>
  <c r="T50" i="39"/>
  <c r="V51" i="39"/>
  <c r="T107" i="39"/>
  <c r="U107" i="39"/>
  <c r="T9" i="39"/>
  <c r="U9" i="39"/>
  <c r="U140" i="39"/>
  <c r="T140" i="39"/>
  <c r="U155" i="39"/>
  <c r="T155" i="39"/>
  <c r="U42" i="39"/>
  <c r="T42" i="39"/>
  <c r="H133" i="39"/>
  <c r="I133" i="39"/>
  <c r="H140" i="39"/>
  <c r="I140" i="39"/>
  <c r="I149" i="39"/>
  <c r="H149" i="39"/>
  <c r="T38" i="39" l="1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48" i="39"/>
  <c r="U65" i="39"/>
  <c r="T70" i="39"/>
  <c r="U58" i="39"/>
  <c r="T35" i="39"/>
  <c r="U53" i="39"/>
  <c r="U108" i="39"/>
  <c r="T8" i="39"/>
  <c r="T51" i="39"/>
  <c r="U62" i="39"/>
  <c r="U106" i="39"/>
  <c r="T64" i="39"/>
  <c r="T111" i="39"/>
  <c r="U84" i="39"/>
  <c r="T72" i="39"/>
  <c r="U97" i="39"/>
  <c r="H130" i="39"/>
  <c r="H33" i="39"/>
  <c r="H94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106" i="39"/>
  <c r="I97" i="39"/>
  <c r="H117" i="39"/>
  <c r="H114" i="39"/>
  <c r="I43" i="39"/>
  <c r="H5" i="39"/>
  <c r="I28" i="39"/>
  <c r="H23" i="39"/>
  <c r="I72" i="39"/>
  <c r="I98" i="39"/>
  <c r="I99" i="39"/>
  <c r="H103" i="39"/>
  <c r="I129" i="39"/>
  <c r="H26" i="39"/>
  <c r="H54" i="39"/>
  <c r="I45" i="39"/>
  <c r="H63" i="39"/>
  <c r="I80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H101" i="39"/>
  <c r="I62" i="39"/>
  <c r="I27" i="39"/>
  <c r="H22" i="39"/>
  <c r="H8" i="39"/>
  <c r="H111" i="39"/>
  <c r="H100" i="39"/>
  <c r="H79" i="39"/>
  <c r="I76" i="39"/>
  <c r="H76" i="39"/>
  <c r="I120" i="39"/>
  <c r="I61" i="39"/>
  <c r="I56" i="39"/>
  <c r="H93" i="39"/>
  <c r="H16" i="39"/>
  <c r="I11" i="39"/>
  <c r="H9" i="39"/>
  <c r="H68" i="39"/>
  <c r="I14" i="39"/>
  <c r="H53" i="39"/>
  <c r="I71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T39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X13" i="36" s="1"/>
  <c r="U12" i="39"/>
  <c r="W9" i="36"/>
  <c r="W11" i="36"/>
  <c r="T5" i="39"/>
  <c r="W8" i="36"/>
  <c r="E5" i="40"/>
  <c r="V5" i="39"/>
  <c r="U5" i="39" s="1"/>
  <c r="W2" i="36"/>
  <c r="X1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20" i="39"/>
  <c r="H59" i="39"/>
  <c r="J4" i="39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24" i="39"/>
  <c r="H19" i="39"/>
  <c r="H65" i="39"/>
  <c r="H18" i="39"/>
  <c r="H121" i="39"/>
  <c r="H109" i="39"/>
  <c r="H88" i="39"/>
  <c r="H119" i="39"/>
  <c r="H46" i="39"/>
  <c r="H60" i="39"/>
  <c r="H25" i="39"/>
  <c r="H110" i="39"/>
  <c r="U87" i="39" l="1"/>
  <c r="U132" i="39"/>
  <c r="U129" i="39"/>
  <c r="G3" i="36"/>
  <c r="H59" i="1" l="1"/>
  <c r="J59" i="39" l="1"/>
  <c r="G59" i="1"/>
  <c r="H20" i="1"/>
  <c r="H51" i="1"/>
  <c r="H109" i="1"/>
  <c r="H63" i="1"/>
  <c r="H12" i="1"/>
  <c r="G12" i="1" s="1"/>
  <c r="H102" i="1"/>
  <c r="H115" i="1"/>
  <c r="H25" i="1"/>
  <c r="H122" i="1"/>
  <c r="H21" i="1"/>
  <c r="H7" i="1"/>
  <c r="H121" i="1"/>
  <c r="H119" i="1"/>
  <c r="H65" i="1"/>
  <c r="H112" i="1"/>
  <c r="H49" i="1"/>
  <c r="G49" i="1" s="1"/>
  <c r="H18" i="1"/>
  <c r="H24" i="1"/>
  <c r="H46" i="1"/>
  <c r="H96" i="1"/>
  <c r="H114" i="1"/>
  <c r="H32" i="1"/>
  <c r="H110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114" i="39"/>
  <c r="I114" i="39" s="1"/>
  <c r="G114" i="1"/>
  <c r="J7" i="39"/>
  <c r="G7" i="1"/>
  <c r="J109" i="39"/>
  <c r="G109" i="1"/>
  <c r="J102" i="39"/>
  <c r="G102" i="1"/>
  <c r="J96" i="39"/>
  <c r="I96" i="39" s="1"/>
  <c r="G96" i="1"/>
  <c r="J51" i="39"/>
  <c r="G51" i="1"/>
  <c r="J20" i="39"/>
  <c r="I20" i="39" s="1"/>
  <c r="G20" i="1"/>
  <c r="J65" i="39"/>
  <c r="G65" i="1"/>
  <c r="J46" i="39"/>
  <c r="I46" i="39" s="1"/>
  <c r="G46" i="1"/>
  <c r="J21" i="39"/>
  <c r="I21" i="39" s="1"/>
  <c r="G21" i="1"/>
  <c r="J110" i="39"/>
  <c r="I110" i="39" s="1"/>
  <c r="G110" i="1"/>
  <c r="J24" i="39"/>
  <c r="G24" i="1"/>
  <c r="J18" i="39"/>
  <c r="I18" i="39" s="1"/>
  <c r="G18" i="1"/>
  <c r="J122" i="39"/>
  <c r="I122" i="39" s="1"/>
  <c r="G122" i="1"/>
  <c r="J25" i="39"/>
  <c r="I25" i="39" s="1"/>
  <c r="G25" i="1"/>
  <c r="J112" i="39"/>
  <c r="I112" i="39" s="1"/>
  <c r="G112" i="1"/>
  <c r="J115" i="39"/>
  <c r="I115" i="39" s="1"/>
  <c r="G115" i="1"/>
  <c r="I59" i="39"/>
  <c r="J49" i="39"/>
  <c r="J12" i="39"/>
  <c r="I7" i="39" l="1"/>
  <c r="I12" i="39"/>
  <c r="H12" i="39"/>
  <c r="I51" i="39"/>
  <c r="H31" i="39"/>
  <c r="I49" i="39"/>
  <c r="H49" i="39"/>
  <c r="I24" i="39"/>
  <c r="I65" i="39"/>
  <c r="I102" i="39"/>
  <c r="I109" i="39"/>
  <c r="H47" i="1" l="1"/>
  <c r="G47" i="1" s="1"/>
  <c r="H48" i="1"/>
  <c r="H92" i="1"/>
  <c r="H103" i="1"/>
  <c r="H78" i="1"/>
  <c r="H39" i="1"/>
  <c r="G39" i="1" s="1"/>
  <c r="H95" i="1"/>
  <c r="J78" i="39" l="1"/>
  <c r="G78" i="1"/>
  <c r="J103" i="39"/>
  <c r="G103" i="1"/>
  <c r="J95" i="39"/>
  <c r="G95" i="1"/>
  <c r="J92" i="39"/>
  <c r="I92" i="39" s="1"/>
  <c r="G92" i="1"/>
  <c r="J48" i="39"/>
  <c r="G48" i="1"/>
  <c r="J47" i="39"/>
  <c r="J39" i="39"/>
  <c r="I39" i="39" l="1"/>
  <c r="H39" i="39"/>
  <c r="I95" i="39"/>
  <c r="I103" i="39"/>
  <c r="I78" i="39"/>
  <c r="H47" i="39"/>
  <c r="I47" i="39"/>
  <c r="I48" i="39"/>
  <c r="H29" i="1" l="1"/>
  <c r="G29" i="1" s="1"/>
  <c r="H37" i="1"/>
  <c r="G37" i="1" s="1"/>
  <c r="H60" i="1"/>
  <c r="J60" i="39" l="1"/>
  <c r="G60" i="1"/>
  <c r="J37" i="39"/>
  <c r="J29" i="39"/>
  <c r="H36" i="39" l="1"/>
  <c r="H29" i="39"/>
  <c r="I29" i="39"/>
  <c r="H37" i="39"/>
  <c r="I37" i="39"/>
  <c r="I60" i="39"/>
  <c r="H85" i="48" l="1"/>
  <c r="V85" i="39" l="1"/>
  <c r="G85" i="48"/>
  <c r="H81" i="48"/>
  <c r="H10" i="48"/>
  <c r="H55" i="48"/>
  <c r="H77" i="48"/>
  <c r="H15" i="48"/>
  <c r="H57" i="48"/>
  <c r="H30" i="48"/>
  <c r="H100" i="48"/>
  <c r="H94" i="48"/>
  <c r="V77" i="39" l="1"/>
  <c r="G77" i="48"/>
  <c r="G10" i="48"/>
  <c r="V10" i="39"/>
  <c r="V100" i="39"/>
  <c r="G100" i="48"/>
  <c r="G57" i="48"/>
  <c r="V57" i="39"/>
  <c r="H7" i="40"/>
  <c r="G55" i="48"/>
  <c r="V55" i="39"/>
  <c r="H5" i="40"/>
  <c r="V81" i="39"/>
  <c r="G81" i="48"/>
  <c r="G30" i="48"/>
  <c r="V30" i="39"/>
  <c r="H6" i="40"/>
  <c r="V15" i="39"/>
  <c r="G15" i="48"/>
  <c r="V94" i="39"/>
  <c r="G94" i="48"/>
  <c r="Y11" i="36"/>
  <c r="U85" i="39"/>
  <c r="X11" i="36" s="1"/>
  <c r="T55" i="39" l="1"/>
  <c r="G5" i="40" s="1"/>
  <c r="Y2" i="36"/>
  <c r="U55" i="39"/>
  <c r="X2" i="36" s="1"/>
  <c r="Y8" i="36"/>
  <c r="U94" i="39"/>
  <c r="X8" i="36" s="1"/>
  <c r="Y4" i="36"/>
  <c r="U57" i="39"/>
  <c r="X4" i="36" s="1"/>
  <c r="T57" i="39"/>
  <c r="G7" i="40" s="1"/>
  <c r="U15" i="39"/>
  <c r="X9" i="36" s="1"/>
  <c r="Y9" i="36"/>
  <c r="U100" i="39"/>
  <c r="X5" i="36" s="1"/>
  <c r="Y5" i="36"/>
  <c r="T30" i="39"/>
  <c r="G6" i="40" s="1"/>
  <c r="U30" i="39"/>
  <c r="X3" i="36" s="1"/>
  <c r="Y3" i="36"/>
  <c r="Y7" i="36"/>
  <c r="U10" i="39"/>
  <c r="X7" i="36" s="1"/>
  <c r="E3" i="36"/>
  <c r="Y6" i="36"/>
  <c r="U81" i="39"/>
  <c r="X6" i="36" s="1"/>
  <c r="Y10" i="36"/>
  <c r="U77" i="39"/>
  <c r="X10" i="36" s="1"/>
  <c r="K3" i="36" l="1"/>
  <c r="O28" i="36"/>
  <c r="S28" i="36"/>
  <c r="P28" i="36"/>
  <c r="T28" i="36"/>
  <c r="Z28" i="36"/>
  <c r="X28" i="36"/>
  <c r="U28" i="36"/>
  <c r="V28" i="36"/>
  <c r="R28" i="36"/>
  <c r="Q28" i="36"/>
  <c r="W28" i="36"/>
  <c r="Y28" i="36"/>
  <c r="H90" i="1" l="1"/>
  <c r="H88" i="1"/>
  <c r="H31" i="1"/>
  <c r="H81" i="1"/>
  <c r="H10" i="1"/>
  <c r="H108" i="1"/>
  <c r="H15" i="1"/>
  <c r="H55" i="1"/>
  <c r="H77" i="1"/>
  <c r="H85" i="1"/>
  <c r="H5" i="1"/>
  <c r="H124" i="1"/>
  <c r="H107" i="1"/>
  <c r="H23" i="1"/>
  <c r="H44" i="1"/>
  <c r="H22" i="1"/>
  <c r="H19" i="1"/>
  <c r="H33" i="1"/>
  <c r="H30" i="1"/>
  <c r="H84" i="1"/>
  <c r="H125" i="1"/>
  <c r="H105" i="1"/>
  <c r="H79" i="1"/>
  <c r="H94" i="1"/>
  <c r="H68" i="1"/>
  <c r="J94" i="39" l="1"/>
  <c r="G94" i="1"/>
  <c r="G124" i="1"/>
  <c r="J124" i="39"/>
  <c r="I124" i="39" s="1"/>
  <c r="J33" i="39"/>
  <c r="I33" i="39" s="1"/>
  <c r="G33" i="1"/>
  <c r="J19" i="39"/>
  <c r="I19" i="39" s="1"/>
  <c r="G19" i="1"/>
  <c r="J77" i="39"/>
  <c r="I77" i="39" s="1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79" i="39"/>
  <c r="G79" i="1"/>
  <c r="J84" i="39"/>
  <c r="I84" i="39" s="1"/>
  <c r="G84" i="1"/>
  <c r="G44" i="1"/>
  <c r="J44" i="39"/>
  <c r="J23" i="39"/>
  <c r="I23" i="39" s="1"/>
  <c r="G23" i="1"/>
  <c r="J107" i="39"/>
  <c r="G107" i="1"/>
  <c r="J85" i="39"/>
  <c r="I85" i="39" s="1"/>
  <c r="G85" i="1"/>
  <c r="G31" i="1"/>
  <c r="J31" i="39"/>
  <c r="J105" i="39"/>
  <c r="G105" i="1"/>
  <c r="J125" i="39"/>
  <c r="I125" i="39" s="1"/>
  <c r="G125" i="1"/>
  <c r="J90" i="39"/>
  <c r="I90" i="39" s="1"/>
  <c r="G90" i="1"/>
  <c r="J30" i="39"/>
  <c r="G30" i="1"/>
  <c r="J15" i="39"/>
  <c r="I15" i="39" s="1"/>
  <c r="G15" i="1"/>
  <c r="J10" i="39"/>
  <c r="I10" i="39" s="1"/>
  <c r="G10" i="1"/>
  <c r="G88" i="1"/>
  <c r="J88" i="39"/>
  <c r="I88" i="39" s="1"/>
  <c r="I105" i="39" l="1"/>
  <c r="I79" i="39"/>
  <c r="I22" i="39"/>
  <c r="I31" i="39"/>
  <c r="I30" i="39"/>
  <c r="I107" i="39"/>
  <c r="H81" i="39"/>
  <c r="I81" i="39"/>
  <c r="H55" i="39"/>
  <c r="I55" i="39"/>
  <c r="H44" i="39"/>
  <c r="I44" i="39"/>
  <c r="I94" i="39"/>
  <c r="H36" i="1" l="1"/>
  <c r="H35" i="1"/>
  <c r="H6" i="1"/>
  <c r="H100" i="1"/>
  <c r="H118" i="1"/>
  <c r="H38" i="1"/>
  <c r="H40" i="1"/>
  <c r="G40" i="1" s="1"/>
  <c r="H86" i="1"/>
  <c r="H74" i="1"/>
  <c r="H82" i="1"/>
  <c r="G82" i="1" s="1"/>
  <c r="H126" i="1"/>
  <c r="H50" i="1"/>
  <c r="G50" i="1" s="1"/>
  <c r="H87" i="1"/>
  <c r="J118" i="39" l="1"/>
  <c r="G118" i="1"/>
  <c r="J100" i="39"/>
  <c r="G100" i="1"/>
  <c r="J35" i="39"/>
  <c r="G35" i="1"/>
  <c r="J36" i="39"/>
  <c r="I36" i="39" s="1"/>
  <c r="G36" i="1"/>
  <c r="J87" i="39"/>
  <c r="G87" i="1"/>
  <c r="J126" i="39"/>
  <c r="G126" i="1"/>
  <c r="J74" i="39"/>
  <c r="G74" i="1"/>
  <c r="J86" i="39"/>
  <c r="G86" i="1"/>
  <c r="J6" i="39"/>
  <c r="G6" i="1"/>
  <c r="J38" i="39"/>
  <c r="G38" i="1"/>
  <c r="J50" i="39"/>
  <c r="H3" i="40"/>
  <c r="J40" i="39"/>
  <c r="H4" i="40"/>
  <c r="H2" i="40"/>
  <c r="J82" i="39"/>
  <c r="B3" i="36" l="1"/>
  <c r="R12" i="36"/>
  <c r="I126" i="39"/>
  <c r="Q12" i="36" s="1"/>
  <c r="R13" i="36"/>
  <c r="I87" i="39"/>
  <c r="Q13" i="36" s="1"/>
  <c r="R7" i="36"/>
  <c r="I38" i="39"/>
  <c r="Q7" i="36" s="1"/>
  <c r="R2" i="36"/>
  <c r="I82" i="39"/>
  <c r="Q2" i="36" s="1"/>
  <c r="H82" i="39"/>
  <c r="G2" i="40" s="1"/>
  <c r="R6" i="36"/>
  <c r="I6" i="39"/>
  <c r="R5" i="36"/>
  <c r="I35" i="39"/>
  <c r="Q5" i="36" s="1"/>
  <c r="R4" i="36"/>
  <c r="H40" i="39"/>
  <c r="G4" i="40" s="1"/>
  <c r="I40" i="39"/>
  <c r="Q4" i="36" s="1"/>
  <c r="R8" i="36"/>
  <c r="I86" i="39"/>
  <c r="R11" i="36"/>
  <c r="I100" i="39"/>
  <c r="R3" i="36"/>
  <c r="H50" i="39"/>
  <c r="G3" i="40" s="1"/>
  <c r="I50" i="39"/>
  <c r="Q3" i="36" s="1"/>
  <c r="R9" i="36"/>
  <c r="I74" i="39"/>
  <c r="Q9" i="36" s="1"/>
  <c r="R10" i="36"/>
  <c r="I118" i="39"/>
  <c r="H3" i="36" l="1"/>
  <c r="Q6" i="36"/>
  <c r="G28" i="36" s="1"/>
  <c r="Q11" i="36"/>
  <c r="B28" i="36"/>
  <c r="D28" i="36"/>
  <c r="C28" i="36"/>
  <c r="E28" i="36"/>
  <c r="Q8" i="36"/>
  <c r="Q10" i="36"/>
  <c r="F28" i="36" l="1"/>
  <c r="I28" i="36"/>
  <c r="M28" i="36"/>
  <c r="K28" i="36"/>
  <c r="J28" i="36"/>
  <c r="H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<sst xmlns="http://schemas.openxmlformats.org/spreadsheetml/2006/main" count="20828" uniqueCount="3792">
  <si>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</si>
  <si>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</si>
  <si>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</si>
  <si>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</si>
  <si>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</si>
  <si>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</si>
  <si>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</si>
  <si>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</si>
  <si>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</si>
  <si>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</si>
  <si>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</si>
  <si>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</si>
  <si>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</si>
  <si>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</si>
  <si>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</si>
  <si>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</si>
  <si>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</si>
  <si>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</si>
  <si>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</si>
  <si>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</si>
  <si>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</si>
  <si>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</si>
  <si>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</si>
  <si>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</si>
  <si>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</si>
  <si>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</si>
  <si>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</si>
  <si>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</si>
  <si>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</si>
  <si>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</si>
  <si>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</si>
  <si>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</si>
  <si>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</si>
  <si>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</si>
  <si>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</si>
  <si>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</si>
  <si>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</si>
  <si>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</si>
  <si>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</si>
  <si>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</si>
  <si>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</si>
  <si>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</si>
  <si>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</si>
  <si>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</si>
  <si>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</si>
  <si>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</si>
  <si>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</si>
  <si>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</si>
  <si>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</si>
  <si>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</si>
  <si>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</si>
  <si>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</si>
  <si>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</si>
  <si>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</si>
  <si>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</si>
  <si>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</si>
  <si>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</si>
  <si>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</si>
  <si>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</si>
  <si>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</si>
  <si>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</si>
  <si>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</si>
  <si>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</si>
  <si>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</si>
  <si>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</si>
  <si>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</si>
  <si>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</si>
  <si>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</si>
  <si>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</si>
  <si>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</si>
  <si>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</si>
  <si>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</si>
  <si>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</si>
  <si>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</si>
  <si>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</si>
  <si>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</si>
  <si>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</si>
  <si>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</si>
  <si>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</si>
  <si>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</si>
  <si>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</si>
  <si>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</si>
  <si>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</si>
  <si>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</si>
  <si>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</si>
  <si>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</si>
  <si>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</si>
  <si>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</si>
  <si>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</si>
  <si>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</si>
  <si>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</si>
  <si>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</si>
  <si>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</si>
  <si>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</si>
  <si>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</si>
  <si>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</si>
  <si>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</si>
  <si>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</si>
  <si>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</si>
  <si>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</si>
  <si>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</si>
  <si>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</si>
  <si>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</si>
  <si>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</si>
  <si>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</si>
  <si>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</si>
  <si>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</si>
  <si>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</si>
  <si>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</si>
  <si>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</si>
  <si>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</si>
  <si>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</si>
  <si>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</si>
  <si>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</si>
  <si>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</si>
  <si>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</si>
  <si>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</si>
  <si>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</si>
  <si>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</si>
  <si>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</si>
  <si>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</si>
  <si>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</si>
  <si>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</si>
  <si>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</si>
  <si>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</si>
  <si>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</si>
  <si>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</si>
  <si>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</si>
  <si>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</si>
  <si>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</si>
  <si>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</si>
  <si>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</si>
  <si>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</si>
  <si>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</si>
  <si>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</si>
  <si>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</si>
  <si>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</si>
  <si>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</si>
  <si>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</si>
  <si>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</si>
  <si>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</si>
  <si>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</si>
  <si>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</si>
  <si>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</si>
  <si>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</si>
  <si>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</si>
  <si>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</si>
  <si>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</si>
  <si>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</si>
  <si>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</si>
  <si>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</si>
  <si>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</si>
  <si>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</si>
  <si>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</si>
  <si>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</si>
  <si>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</si>
  <si>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</si>
  <si>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</si>
  <si>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</si>
  <si>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</si>
  <si>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</si>
  <si>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</si>
  <si>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</si>
  <si>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</si>
  <si>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</si>
  <si>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</si>
  <si>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</si>
  <si>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</si>
  <si>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</si>
  <si>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</si>
  <si>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</si>
  <si>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</si>
  <si>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</si>
  <si>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</si>
  <si>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</si>
  <si>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</si>
  <si>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</si>
  <si>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</si>
  <si>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</si>
  <si>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</si>
  <si>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</si>
  <si>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</si>
  <si>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</si>
  <si>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</si>
  <si>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</si>
  <si>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</si>
  <si>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</si>
  <si>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</si>
  <si>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</si>
  <si>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</si>
  <si>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</si>
  <si>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</si>
  <si>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</si>
  <si>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</si>
  <si>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</si>
  <si>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</si>
  <si>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</si>
  <si>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</si>
  <si>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</si>
  <si>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</si>
  <si>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</si>
  <si>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</si>
  <si>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</si>
  <si>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</si>
  <si>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</si>
  <si>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</si>
  <si>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</si>
  <si>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</si>
  <si>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</si>
  <si>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</si>
  <si>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</si>
  <si>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</si>
  <si>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</si>
  <si>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</si>
  <si>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</si>
  <si>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</si>
  <si>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</si>
  <si>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</si>
  <si>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</si>
  <si>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</si>
  <si>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</si>
  <si>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</si>
  <si>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</si>
  <si>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</si>
  <si>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</si>
  <si>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</si>
  <si>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</si>
  <si>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</si>
  <si>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</si>
  <si>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</si>
  <si>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</si>
  <si>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</si>
  <si>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</si>
  <si>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</si>
  <si>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</si>
  <si>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</si>
  <si>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</si>
  <si>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</si>
  <si>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</si>
  <si>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</si>
  <si>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</si>
  <si>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</si>
  <si>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</si>
  <si>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</si>
  <si>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Breen</t>
  </si>
  <si>
    <t>0.03%</t>
  </si>
  <si>
    <t>Albert Venter</t>
  </si>
  <si>
    <t>0.04%</t>
  </si>
  <si>
    <t>Alex Haindl</t>
  </si>
  <si>
    <t>0.00%</t>
  </si>
  <si>
    <t>Allen John</t>
  </si>
  <si>
    <t>0.50%</t>
  </si>
  <si>
    <t>Altin Van Der Merwe</t>
  </si>
  <si>
    <t>1.81%</t>
  </si>
  <si>
    <t>Anthony Michael</t>
  </si>
  <si>
    <t>0.09%</t>
  </si>
  <si>
    <t>Astin Arthur</t>
  </si>
  <si>
    <t>Austin Bautista</t>
  </si>
  <si>
    <t>3.45%</t>
  </si>
  <si>
    <t>Ben Van Wyk</t>
  </si>
  <si>
    <t>0.58%</t>
  </si>
  <si>
    <t>Brandon Meads</t>
  </si>
  <si>
    <t>0.05%</t>
  </si>
  <si>
    <t>Bronwyn Doeg</t>
  </si>
  <si>
    <t>C.J. Du Plessis</t>
  </si>
  <si>
    <t>0.19%</t>
  </si>
  <si>
    <t>Cara Gorlei</t>
  </si>
  <si>
    <t>0.01%</t>
  </si>
  <si>
    <t>Charl Barnard</t>
  </si>
  <si>
    <t>Christiaan Basson</t>
  </si>
  <si>
    <t>0.02%</t>
  </si>
  <si>
    <t>Christiaan Burke</t>
  </si>
  <si>
    <t>0.82%</t>
  </si>
  <si>
    <t>Christian Kriek</t>
  </si>
  <si>
    <t>Conner Mackenzie</t>
  </si>
  <si>
    <t>Danie Van Niekerk</t>
  </si>
  <si>
    <t>Daniel Van Tonder</t>
  </si>
  <si>
    <t>Doug McGuigan</t>
  </si>
  <si>
    <t>0.07%</t>
  </si>
  <si>
    <t>Dylan Mostert</t>
  </si>
  <si>
    <t>0.12%</t>
  </si>
  <si>
    <t>Eric Wowor</t>
  </si>
  <si>
    <t>Estiaan Conradie</t>
  </si>
  <si>
    <t>0.57%</t>
  </si>
  <si>
    <t>Ethan Smith</t>
  </si>
  <si>
    <t>0.29%</t>
  </si>
  <si>
    <t>Franklin Manchest</t>
  </si>
  <si>
    <t>Fredrik From</t>
  </si>
  <si>
    <t>0.79%</t>
  </si>
  <si>
    <t>Gabrielle Venter</t>
  </si>
  <si>
    <t>George Coetzee</t>
  </si>
  <si>
    <t>Gerhard Pepler</t>
  </si>
  <si>
    <t>1.92%</t>
  </si>
  <si>
    <t>Graham Van Der Merwe</t>
  </si>
  <si>
    <t>1.00%</t>
  </si>
  <si>
    <t>Gregory Mckay</t>
  </si>
  <si>
    <t>Haydn Porteous</t>
  </si>
  <si>
    <t>0.11%</t>
  </si>
  <si>
    <t>Heinrich Bruiners</t>
  </si>
  <si>
    <t>Hennie O'Kennedy</t>
  </si>
  <si>
    <t>Herman Loubser</t>
  </si>
  <si>
    <t>J.J. Senekal</t>
  </si>
  <si>
    <t>1.16%</t>
  </si>
  <si>
    <t>Jack Hawksby</t>
  </si>
  <si>
    <t>0.13%</t>
  </si>
  <si>
    <t>Jaco Prinsloo</t>
  </si>
  <si>
    <t>4.39%</t>
  </si>
  <si>
    <t>Jacques Blaauw</t>
  </si>
  <si>
    <t>Jacques De Villiers</t>
  </si>
  <si>
    <t>0.49%</t>
  </si>
  <si>
    <t>Jacquin Hess</t>
  </si>
  <si>
    <t>Jaden Deltel</t>
  </si>
  <si>
    <t>Jake Redman</t>
  </si>
  <si>
    <t>0.28%</t>
  </si>
  <si>
    <t>James Mack</t>
  </si>
  <si>
    <t>0.30%</t>
  </si>
  <si>
    <t>Janco Vogel</t>
  </si>
  <si>
    <t>Jason Broomhead</t>
  </si>
  <si>
    <t>Jason Roets</t>
  </si>
  <si>
    <t>0.93%</t>
  </si>
  <si>
    <t>Jean Hugo</t>
  </si>
  <si>
    <t>Jean-Paul Strydom</t>
  </si>
  <si>
    <t>0.77%</t>
  </si>
  <si>
    <t>Joe Knox</t>
  </si>
  <si>
    <t>Jonathan Broomhead</t>
  </si>
  <si>
    <t>Jordan Burnand</t>
  </si>
  <si>
    <t>0.20%</t>
  </si>
  <si>
    <t>Jordan Duminy</t>
  </si>
  <si>
    <t>Karabo Mokoena</t>
  </si>
  <si>
    <t>Keagan Crosbie</t>
  </si>
  <si>
    <t>Keagan Thomas</t>
  </si>
  <si>
    <t>Keanu Pestana</t>
  </si>
  <si>
    <t>Keegan Mclachlan</t>
  </si>
  <si>
    <t>Kelsey Nicholas</t>
  </si>
  <si>
    <t>Khaya Jika</t>
  </si>
  <si>
    <t>Kyle Barker</t>
  </si>
  <si>
    <t>Kyle De Beer</t>
  </si>
  <si>
    <t>Kyle McClatchie</t>
  </si>
  <si>
    <t>0.18%</t>
  </si>
  <si>
    <t>Leon Vorster</t>
  </si>
  <si>
    <t>Liam Grehan</t>
  </si>
  <si>
    <t>0.10%</t>
  </si>
  <si>
    <t>Louis Albertse</t>
  </si>
  <si>
    <t>2.18%</t>
  </si>
  <si>
    <t>Luca Filippi</t>
  </si>
  <si>
    <t>0.06%</t>
  </si>
  <si>
    <t>Luis Carrera</t>
  </si>
  <si>
    <t>Luke Brown</t>
  </si>
  <si>
    <t>0.76%</t>
  </si>
  <si>
    <t>Luke Jerling</t>
  </si>
  <si>
    <t>1.36%</t>
  </si>
  <si>
    <t>Luke Mayo</t>
  </si>
  <si>
    <t>Lyle Rowe</t>
  </si>
  <si>
    <t>M.J. Viljoen</t>
  </si>
  <si>
    <t>Madalitso Muthiya</t>
  </si>
  <si>
    <t>Malcolm Mitchell</t>
  </si>
  <si>
    <t>2.16%</t>
  </si>
  <si>
    <t>Marcel Steyn Scholtz</t>
  </si>
  <si>
    <t>Martin Vorster</t>
  </si>
  <si>
    <t>3.94%</t>
  </si>
  <si>
    <t>Matt Saulez</t>
  </si>
  <si>
    <t>Matthew Spacey</t>
  </si>
  <si>
    <t>Michael Hollick</t>
  </si>
  <si>
    <t>Mikkel Antonsen</t>
  </si>
  <si>
    <t>Neil Schietekat</t>
  </si>
  <si>
    <t>0.51%</t>
  </si>
  <si>
    <t>Nick Cunningham</t>
  </si>
  <si>
    <t>Nikhil Rama</t>
  </si>
  <si>
    <t>1.17%</t>
  </si>
  <si>
    <t>Oliver Bekker</t>
  </si>
  <si>
    <t>1.69%</t>
  </si>
  <si>
    <t>Otto Van Buynder</t>
  </si>
  <si>
    <t>Paul Boshoff</t>
  </si>
  <si>
    <t>Pierre Viallaneix</t>
  </si>
  <si>
    <t>0.25%</t>
  </si>
  <si>
    <t>Quintin Wilsnach</t>
  </si>
  <si>
    <t>Rhys West</t>
  </si>
  <si>
    <t>Ricky Hendler</t>
  </si>
  <si>
    <t>0.72%</t>
  </si>
  <si>
    <t>Rourke Van Der Spuy</t>
  </si>
  <si>
    <t>Rowan Lester</t>
  </si>
  <si>
    <t>Ruan Conradie</t>
  </si>
  <si>
    <t>0.55%</t>
  </si>
  <si>
    <t>Ruan De Smidt</t>
  </si>
  <si>
    <t>Ruan Groenewald</t>
  </si>
  <si>
    <t>Ruan Korb</t>
  </si>
  <si>
    <t>0.39%</t>
  </si>
  <si>
    <t>Rupert Kaminski</t>
  </si>
  <si>
    <t>Ryan Van Der Klis</t>
  </si>
  <si>
    <t>0.15%</t>
  </si>
  <si>
    <t>Samuel Simpson</t>
  </si>
  <si>
    <t>Sean Cronje</t>
  </si>
  <si>
    <t>Simon Du Plooy</t>
  </si>
  <si>
    <t>0.26%</t>
  </si>
  <si>
    <t>Slade Pickering</t>
  </si>
  <si>
    <t>Stals Swart</t>
  </si>
  <si>
    <t>Stephen Ferreira</t>
  </si>
  <si>
    <t>Stuart Krog</t>
  </si>
  <si>
    <t>0.40%</t>
  </si>
  <si>
    <t>Symone Henriques</t>
  </si>
  <si>
    <t>Thanda Mavundla</t>
  </si>
  <si>
    <t>Thomas Spreadborough</t>
  </si>
  <si>
    <t>Tomas Gana</t>
  </si>
  <si>
    <t>Toto Thimba</t>
  </si>
  <si>
    <t>Travis Procter</t>
  </si>
  <si>
    <t>Trevor Fisher, Jr.</t>
  </si>
  <si>
    <t>Tristen Strydom</t>
  </si>
  <si>
    <t>Tumelo Molloyi</t>
  </si>
  <si>
    <t>Tyran Snyders</t>
  </si>
  <si>
    <t>Tyron Davidowitz</t>
  </si>
  <si>
    <t>Tyrone Ryan</t>
  </si>
  <si>
    <t>Umar Davids</t>
  </si>
  <si>
    <t>Warwick Purchase</t>
  </si>
  <si>
    <t>Werner Deyzel</t>
  </si>
  <si>
    <t>Wynand Dingle</t>
  </si>
  <si>
    <t>0.53%</t>
  </si>
  <si>
    <t>Xander Basson</t>
  </si>
  <si>
    <t>Yurav Premlall</t>
  </si>
  <si>
    <t>Zack Chegwidden</t>
  </si>
  <si>
    <t>5.58%</t>
  </si>
  <si>
    <t>0.36%</t>
  </si>
  <si>
    <t>2.30%</t>
  </si>
  <si>
    <t>0.23%</t>
  </si>
  <si>
    <t>0.54%</t>
  </si>
  <si>
    <t>2.08%</t>
  </si>
  <si>
    <t>2.72%</t>
  </si>
  <si>
    <t>0.33%</t>
  </si>
  <si>
    <t>1.23%</t>
  </si>
  <si>
    <t>3.88%</t>
  </si>
  <si>
    <t>0.63%</t>
  </si>
  <si>
    <t>1.90%</t>
  </si>
  <si>
    <t>6.09%</t>
  </si>
  <si>
    <t>0.87%</t>
  </si>
  <si>
    <t>8.04%</t>
  </si>
  <si>
    <t>10.79%</t>
  </si>
  <si>
    <t>0.32%</t>
  </si>
  <si>
    <t>0.75%</t>
  </si>
  <si>
    <t>1.93%</t>
  </si>
  <si>
    <t>3.92%</t>
  </si>
  <si>
    <t>1.01%</t>
  </si>
  <si>
    <t>0.35%</t>
  </si>
  <si>
    <t>0.89%</t>
  </si>
  <si>
    <t>4.43%</t>
  </si>
  <si>
    <t>0.31%</t>
  </si>
  <si>
    <t>3.56%</t>
  </si>
  <si>
    <t>0.27%</t>
  </si>
  <si>
    <t>0.17%</t>
  </si>
  <si>
    <t>1.24%</t>
  </si>
  <si>
    <t>2.09%</t>
  </si>
  <si>
    <t>1.80%</t>
  </si>
  <si>
    <t>15.28%</t>
  </si>
  <si>
    <t>4.96%</t>
  </si>
  <si>
    <t>0.56%</t>
  </si>
  <si>
    <t>0.60%</t>
  </si>
  <si>
    <t>17.93%</t>
  </si>
  <si>
    <t>0.14%</t>
  </si>
  <si>
    <t>2.27%</t>
  </si>
  <si>
    <t>0.42%</t>
  </si>
  <si>
    <t>0.52%</t>
  </si>
  <si>
    <t>0.99%</t>
  </si>
  <si>
    <t>10.98%</t>
  </si>
  <si>
    <t>7.68%</t>
  </si>
  <si>
    <t>10.80%</t>
  </si>
  <si>
    <t>1.55%</t>
  </si>
  <si>
    <t>6.83%</t>
  </si>
  <si>
    <t>1.88%</t>
  </si>
  <si>
    <t>1.33%</t>
  </si>
  <si>
    <t>0.70%</t>
  </si>
  <si>
    <t>1.35%</t>
  </si>
  <si>
    <t>2.12%</t>
  </si>
  <si>
    <t>9.48%</t>
  </si>
  <si>
    <t>11.06%</t>
  </si>
  <si>
    <t>0.16%</t>
  </si>
  <si>
    <t>3.36%</t>
  </si>
  <si>
    <t>4.70%</t>
  </si>
  <si>
    <t>1.26%</t>
  </si>
  <si>
    <t>0.80%</t>
  </si>
  <si>
    <t>10.23%</t>
  </si>
  <si>
    <t>2.02%</t>
  </si>
  <si>
    <t>5.13%</t>
  </si>
  <si>
    <t>1.09%</t>
  </si>
  <si>
    <t>1.72%</t>
  </si>
  <si>
    <t>3.55%</t>
  </si>
  <si>
    <t>4.44%</t>
  </si>
  <si>
    <t>35.38%</t>
  </si>
  <si>
    <t>5.56%</t>
  </si>
  <si>
    <t>1.68%</t>
  </si>
  <si>
    <t>9.13%</t>
  </si>
  <si>
    <t>14.75%</t>
  </si>
  <si>
    <t>6.30%</t>
  </si>
  <si>
    <t>50.41%</t>
  </si>
  <si>
    <t>0.73%</t>
  </si>
  <si>
    <t>26.28%</t>
  </si>
  <si>
    <t>4.26%</t>
  </si>
  <si>
    <t>1.06%</t>
  </si>
  <si>
    <t>8.00%</t>
  </si>
  <si>
    <t>34.45%</t>
  </si>
  <si>
    <t>2.17%</t>
  </si>
  <si>
    <t>3.20%</t>
  </si>
  <si>
    <t>1.31%</t>
  </si>
  <si>
    <t>13.68%</t>
  </si>
  <si>
    <t>1.50%</t>
  </si>
  <si>
    <t>1.45%</t>
  </si>
  <si>
    <t>16.98%</t>
  </si>
  <si>
    <t>3.71%</t>
  </si>
  <si>
    <t>6.41%</t>
  </si>
  <si>
    <t>1.89%</t>
  </si>
  <si>
    <t>2.14%</t>
  </si>
  <si>
    <t>4.30%</t>
  </si>
  <si>
    <t>0.81%</t>
  </si>
  <si>
    <t>57.37%</t>
  </si>
  <si>
    <t>1.95%</t>
  </si>
  <si>
    <t>62.40%</t>
  </si>
  <si>
    <t>17.30%</t>
  </si>
  <si>
    <t>37.34%</t>
  </si>
  <si>
    <t>15.09%</t>
  </si>
  <si>
    <t>9.99%</t>
  </si>
  <si>
    <t>5.05%</t>
  </si>
  <si>
    <t>27.23%</t>
  </si>
  <si>
    <t>27.94%</t>
  </si>
  <si>
    <t>4.89%</t>
  </si>
  <si>
    <t>0.08%</t>
  </si>
  <si>
    <t>3.06%</t>
  </si>
  <si>
    <t>4.06%</t>
  </si>
  <si>
    <t>62.66%</t>
  </si>
  <si>
    <t>4.04%</t>
  </si>
  <si>
    <t>7.11%</t>
  </si>
  <si>
    <t>0.78%</t>
  </si>
  <si>
    <t>33.35%</t>
  </si>
  <si>
    <t>7.49%</t>
  </si>
  <si>
    <t>4.34%</t>
  </si>
  <si>
    <t>0.22%</t>
  </si>
  <si>
    <t>32.19%</t>
  </si>
  <si>
    <t>100.00%</t>
  </si>
  <si>
    <t>99.85%</t>
  </si>
  <si>
    <t>64.28%</t>
  </si>
  <si>
    <t>33.49%</t>
  </si>
  <si>
    <t>38.30%</t>
  </si>
  <si>
    <t>1.98%</t>
  </si>
  <si>
    <t>0.21%</t>
  </si>
  <si>
    <t>0.84%</t>
  </si>
  <si>
    <t>3.25%</t>
  </si>
  <si>
    <t>2.01%</t>
  </si>
  <si>
    <t>2.15%</t>
  </si>
  <si>
    <t>0.90%</t>
  </si>
  <si>
    <t>1.37%</t>
  </si>
  <si>
    <t>4.75%</t>
  </si>
  <si>
    <t>1.75%</t>
  </si>
  <si>
    <t>0.34%</t>
  </si>
  <si>
    <t>1.08%</t>
  </si>
  <si>
    <t>2.22%</t>
  </si>
  <si>
    <t>2.89%</t>
  </si>
  <si>
    <t>2.99%</t>
  </si>
  <si>
    <t>2.29%</t>
  </si>
  <si>
    <t>0.74%</t>
  </si>
  <si>
    <t>1.47%</t>
  </si>
  <si>
    <t>1.25%</t>
  </si>
  <si>
    <t>0.41%</t>
  </si>
  <si>
    <t>1.56%</t>
  </si>
  <si>
    <t>0.43%</t>
  </si>
  <si>
    <t>6.88%</t>
  </si>
  <si>
    <t>6.00%</t>
  </si>
  <si>
    <t>10.41%</t>
  </si>
  <si>
    <t>2.57%</t>
  </si>
  <si>
    <t>3.04%</t>
  </si>
  <si>
    <t>12.92%</t>
  </si>
  <si>
    <t>0.66%</t>
  </si>
  <si>
    <t>2.20%</t>
  </si>
  <si>
    <t>9.04%</t>
  </si>
  <si>
    <t>5.98%</t>
  </si>
  <si>
    <t>6.59%</t>
  </si>
  <si>
    <t>1.34%</t>
  </si>
  <si>
    <t>10.97%</t>
  </si>
  <si>
    <t>0.61%</t>
  </si>
  <si>
    <t>12.47%</t>
  </si>
  <si>
    <t>5.47%</t>
  </si>
  <si>
    <t>1.91%</t>
  </si>
  <si>
    <t>1.29%</t>
  </si>
  <si>
    <t>3.50%</t>
  </si>
  <si>
    <t>3.07%</t>
  </si>
  <si>
    <t>0.94%</t>
  </si>
  <si>
    <t>6.79%</t>
  </si>
  <si>
    <t>8.31%</t>
  </si>
  <si>
    <t>8.63%</t>
  </si>
  <si>
    <t>6.91%</t>
  </si>
  <si>
    <t>5.67%</t>
  </si>
  <si>
    <t>2.62%</t>
  </si>
  <si>
    <t>7.94%</t>
  </si>
  <si>
    <t>6.51%</t>
  </si>
  <si>
    <t>11.66%</t>
  </si>
  <si>
    <t>16.45%</t>
  </si>
  <si>
    <t>2.06%</t>
  </si>
  <si>
    <t>4.09%</t>
  </si>
  <si>
    <t>6.03%</t>
  </si>
  <si>
    <t>1.10%</t>
  </si>
  <si>
    <t>2.67%</t>
  </si>
  <si>
    <t>1.27%</t>
  </si>
  <si>
    <t>1.03%</t>
  </si>
  <si>
    <t>4.95%</t>
  </si>
  <si>
    <t>1.14%</t>
  </si>
  <si>
    <t>1.65%</t>
  </si>
  <si>
    <t>3.86%</t>
  </si>
  <si>
    <t>6.80%</t>
  </si>
  <si>
    <t>16.53%</t>
  </si>
  <si>
    <t>3.89%</t>
  </si>
  <si>
    <t>10.01%</t>
  </si>
  <si>
    <t>16.20%</t>
  </si>
  <si>
    <t>4.58%</t>
  </si>
  <si>
    <t>0.62%</t>
  </si>
  <si>
    <t>1.83%</t>
  </si>
  <si>
    <t>5.44%</t>
  </si>
  <si>
    <t>1.63%</t>
  </si>
  <si>
    <t>19.46%</t>
  </si>
  <si>
    <t>4.01%</t>
  </si>
  <si>
    <t>2.47%</t>
  </si>
  <si>
    <t>5.38%</t>
  </si>
  <si>
    <t>14.45%</t>
  </si>
  <si>
    <t>9.97%</t>
  </si>
  <si>
    <t>2.54%</t>
  </si>
  <si>
    <t>17.05%</t>
  </si>
  <si>
    <t>1.30%</t>
  </si>
  <si>
    <t>18.86%</t>
  </si>
  <si>
    <t>3.69%</t>
  </si>
  <si>
    <t>2.48%</t>
  </si>
  <si>
    <t>6.21%</t>
  </si>
  <si>
    <t>15.91%</t>
  </si>
  <si>
    <t>13.25%</t>
  </si>
  <si>
    <t>13.82%</t>
  </si>
  <si>
    <t>11.28%</t>
  </si>
  <si>
    <t>9.45%</t>
  </si>
  <si>
    <t>4.64%</t>
  </si>
  <si>
    <t>7.97%</t>
  </si>
  <si>
    <t>12.79%</t>
  </si>
  <si>
    <t>7.56%</t>
  </si>
  <si>
    <t>24.02%</t>
  </si>
  <si>
    <t>3.79%</t>
  </si>
  <si>
    <t>7.07%</t>
  </si>
  <si>
    <t>10.09%</t>
  </si>
  <si>
    <t>4.80%</t>
  </si>
  <si>
    <t>2.03%</t>
  </si>
  <si>
    <t>4.24%</t>
  </si>
  <si>
    <t>0.83%</t>
  </si>
  <si>
    <t>6.25%</t>
  </si>
  <si>
    <t>8.54%</t>
  </si>
  <si>
    <t>3.47%</t>
  </si>
  <si>
    <t>6.77%</t>
  </si>
  <si>
    <t>11.21%</t>
  </si>
  <si>
    <t>4.19%</t>
  </si>
  <si>
    <t>3.67%</t>
  </si>
  <si>
    <t>24.22%</t>
  </si>
  <si>
    <t>1.44%</t>
  </si>
  <si>
    <t>9.02%</t>
  </si>
  <si>
    <t>19.48%</t>
  </si>
  <si>
    <t>2.42%</t>
  </si>
  <si>
    <t>28.75%</t>
  </si>
  <si>
    <t>10.17%</t>
  </si>
  <si>
    <t>4.72%</t>
  </si>
  <si>
    <t>11.89%</t>
  </si>
  <si>
    <t>32.92%</t>
  </si>
  <si>
    <t>2.00%</t>
  </si>
  <si>
    <t>3.48%</t>
  </si>
  <si>
    <t>9.28%</t>
  </si>
  <si>
    <t>6.13%</t>
  </si>
  <si>
    <t>11.60%</t>
  </si>
  <si>
    <t>14.06%</t>
  </si>
  <si>
    <t>3.38%</t>
  </si>
  <si>
    <t>20.81%</t>
  </si>
  <si>
    <t>29.73%</t>
  </si>
  <si>
    <t>15.77%</t>
  </si>
  <si>
    <t>32.16%</t>
  </si>
  <si>
    <t>18.09%</t>
  </si>
  <si>
    <t>8.60%</t>
  </si>
  <si>
    <t>6.15%</t>
  </si>
  <si>
    <t>13.29%</t>
  </si>
  <si>
    <t>28.36%</t>
  </si>
  <si>
    <t>11.84%</t>
  </si>
  <si>
    <t>21.10%</t>
  </si>
  <si>
    <t>4.88%</t>
  </si>
  <si>
    <t>0.45%</t>
  </si>
  <si>
    <t>24.36%</t>
  </si>
  <si>
    <t>25.02%</t>
  </si>
  <si>
    <t>4.41%</t>
  </si>
  <si>
    <t>2.87%</t>
  </si>
  <si>
    <t>21.63%</t>
  </si>
  <si>
    <t>1.58%</t>
  </si>
  <si>
    <t>18.47%</t>
  </si>
  <si>
    <t>10.37%</t>
  </si>
  <si>
    <t>16.31%</t>
  </si>
  <si>
    <t>23.60%</t>
  </si>
  <si>
    <t>15.63%</t>
  </si>
  <si>
    <t>20.83%</t>
  </si>
  <si>
    <t>30.80%</t>
  </si>
  <si>
    <t>38.61%</t>
  </si>
  <si>
    <t>8.88%</t>
  </si>
  <si>
    <t>19.37%</t>
  </si>
  <si>
    <t>2.24%</t>
  </si>
  <si>
    <t>5.48%</t>
  </si>
  <si>
    <t>2.45%</t>
  </si>
  <si>
    <t>10.85%</t>
  </si>
  <si>
    <t>2.39%</t>
  </si>
  <si>
    <t>7.16%</t>
  </si>
  <si>
    <t>13.32%</t>
  </si>
  <si>
    <t>17.16%</t>
  </si>
  <si>
    <t>0.46%</t>
  </si>
  <si>
    <t>5.41%</t>
  </si>
  <si>
    <t>7.43%</t>
  </si>
  <si>
    <t>1.38%</t>
  </si>
  <si>
    <t>8.01%</t>
  </si>
  <si>
    <t>0.59%</t>
  </si>
  <si>
    <t>2.31%</t>
  </si>
  <si>
    <t>14.36%</t>
  </si>
  <si>
    <t>21.35%</t>
  </si>
  <si>
    <t>1.77%</t>
  </si>
  <si>
    <t>6.48%</t>
  </si>
  <si>
    <t>9.64%</t>
  </si>
  <si>
    <t>8.65%</t>
  </si>
  <si>
    <t>39.12%</t>
  </si>
  <si>
    <t>4.71%</t>
  </si>
  <si>
    <t>20.33%</t>
  </si>
  <si>
    <t>36.41%</t>
  </si>
  <si>
    <t>7.19%</t>
  </si>
  <si>
    <t>48.15%</t>
  </si>
  <si>
    <t>22.41%</t>
  </si>
  <si>
    <t>5.85%</t>
  </si>
  <si>
    <t>12.24%</t>
  </si>
  <si>
    <t>1.84%</t>
  </si>
  <si>
    <t>25.35%</t>
  </si>
  <si>
    <t>11.48%</t>
  </si>
  <si>
    <t>5.37%</t>
  </si>
  <si>
    <t>52.66%</t>
  </si>
  <si>
    <t>9.69%</t>
  </si>
  <si>
    <t>21.12%</t>
  </si>
  <si>
    <t>15.08%</t>
  </si>
  <si>
    <t>3.44%</t>
  </si>
  <si>
    <t>24.65%</t>
  </si>
  <si>
    <t>2.76%</t>
  </si>
  <si>
    <t>45.17%</t>
  </si>
  <si>
    <t>36.43%</t>
  </si>
  <si>
    <t>28.50%</t>
  </si>
  <si>
    <t>9.33%</t>
  </si>
  <si>
    <t>38.37%</t>
  </si>
  <si>
    <t>49.09%</t>
  </si>
  <si>
    <t>31.10%</t>
  </si>
  <si>
    <t>51.96%</t>
  </si>
  <si>
    <t>19.82%</t>
  </si>
  <si>
    <t>15.47%</t>
  </si>
  <si>
    <t>15.07%</t>
  </si>
  <si>
    <t>27.27%</t>
  </si>
  <si>
    <t>47.58%</t>
  </si>
  <si>
    <t>25.08%</t>
  </si>
  <si>
    <t>12.64%</t>
  </si>
  <si>
    <t>12.66%</t>
  </si>
  <si>
    <t>42.55%</t>
  </si>
  <si>
    <t>43.40%</t>
  </si>
  <si>
    <t>11.65%</t>
  </si>
  <si>
    <t>8.35%</t>
  </si>
  <si>
    <t>39.08%</t>
  </si>
  <si>
    <t>5.09%</t>
  </si>
  <si>
    <t>35.07%</t>
  </si>
  <si>
    <t>22.90%</t>
  </si>
  <si>
    <t>31.88%</t>
  </si>
  <si>
    <t>41.61%</t>
  </si>
  <si>
    <t>30.86%</t>
  </si>
  <si>
    <t>1.41%</t>
  </si>
  <si>
    <t>50.31%</t>
  </si>
  <si>
    <t>6.78%</t>
  </si>
  <si>
    <t>58.66%</t>
  </si>
  <si>
    <t>11.19%</t>
  </si>
  <si>
    <t>20.37%</t>
  </si>
  <si>
    <t>29.65%</t>
  </si>
  <si>
    <t>36.28%</t>
  </si>
  <si>
    <t>6.76%</t>
  </si>
  <si>
    <t>13.84%</t>
  </si>
  <si>
    <t>7.25%</t>
  </si>
  <si>
    <t>13.86%</t>
  </si>
  <si>
    <t>23.58%</t>
  </si>
  <si>
    <t>15.18%</t>
  </si>
  <si>
    <t>13.39%</t>
  </si>
  <si>
    <t>21.33%</t>
  </si>
  <si>
    <t>27.58%</t>
  </si>
  <si>
    <t>10.68%</t>
  </si>
  <si>
    <t>33.39%</t>
  </si>
  <si>
    <t>13.60%</t>
  </si>
  <si>
    <t>1.85%</t>
  </si>
  <si>
    <t>17.61%</t>
  </si>
  <si>
    <t>18.64%</t>
  </si>
  <si>
    <t>2.34%</t>
  </si>
  <si>
    <t>6.93%</t>
  </si>
  <si>
    <t>29.05%</t>
  </si>
  <si>
    <t>5.73%</t>
  </si>
  <si>
    <t>38.89%</t>
  </si>
  <si>
    <t>4.48%</t>
  </si>
  <si>
    <t>5.59%</t>
  </si>
  <si>
    <t>15.82%</t>
  </si>
  <si>
    <t>21.31%</t>
  </si>
  <si>
    <t>20.00%</t>
  </si>
  <si>
    <t>58.90%</t>
  </si>
  <si>
    <t>9.81%</t>
  </si>
  <si>
    <t>32.17%</t>
  </si>
  <si>
    <t>50.71%</t>
  </si>
  <si>
    <t>13.74%</t>
  </si>
  <si>
    <t>62.45%</t>
  </si>
  <si>
    <t>34.93%</t>
  </si>
  <si>
    <t>11.58%</t>
  </si>
  <si>
    <t>21.28%</t>
  </si>
  <si>
    <t>7.70%</t>
  </si>
  <si>
    <t>38.32%</t>
  </si>
  <si>
    <t>20.17%</t>
  </si>
  <si>
    <t>10.95%</t>
  </si>
  <si>
    <t>66.60%</t>
  </si>
  <si>
    <t>12.11%</t>
  </si>
  <si>
    <t>17.54%</t>
  </si>
  <si>
    <t>33.30%</t>
  </si>
  <si>
    <t>25.44%</t>
  </si>
  <si>
    <t>7.34%</t>
  </si>
  <si>
    <t>37.59%</t>
  </si>
  <si>
    <t>6.07%</t>
  </si>
  <si>
    <t>59.45%</t>
  </si>
  <si>
    <t>50.81%</t>
  </si>
  <si>
    <t>42.12%</t>
  </si>
  <si>
    <t>12.65%</t>
  </si>
  <si>
    <t>17.12%</t>
  </si>
  <si>
    <t>52.82%</t>
  </si>
  <si>
    <t>26.30%</t>
  </si>
  <si>
    <t>63.19%</t>
  </si>
  <si>
    <t>45.06%</t>
  </si>
  <si>
    <t>18.11%</t>
  </si>
  <si>
    <t>65.81%</t>
  </si>
  <si>
    <t>48.60%</t>
  </si>
  <si>
    <t>31.54%</t>
  </si>
  <si>
    <t>4.76%</t>
  </si>
  <si>
    <t>25.75%</t>
  </si>
  <si>
    <t>25.32%</t>
  </si>
  <si>
    <t>40.69%</t>
  </si>
  <si>
    <t>61.83%</t>
  </si>
  <si>
    <t>38.09%</t>
  </si>
  <si>
    <t>21.89%</t>
  </si>
  <si>
    <t>52.76%</t>
  </si>
  <si>
    <t>22.19%</t>
  </si>
  <si>
    <t>9.11%</t>
  </si>
  <si>
    <t>4.13%</t>
  </si>
  <si>
    <t>11.09%</t>
  </si>
  <si>
    <t>7.05%</t>
  </si>
  <si>
    <t>57.10%</t>
  </si>
  <si>
    <t>58.13%</t>
  </si>
  <si>
    <t>20.53%</t>
  </si>
  <si>
    <t>15.60%</t>
  </si>
  <si>
    <t>53.50%</t>
  </si>
  <si>
    <t>10.44%</t>
  </si>
  <si>
    <t>49.33%</t>
  </si>
  <si>
    <t>46.00%</t>
  </si>
  <si>
    <t>5.23%</t>
  </si>
  <si>
    <t>56.25%</t>
  </si>
  <si>
    <t>44.69%</t>
  </si>
  <si>
    <t>7.36%</t>
  </si>
  <si>
    <t>52.75%</t>
  </si>
  <si>
    <t>64.49%</t>
  </si>
  <si>
    <t>13.06%</t>
  </si>
  <si>
    <t>72.15%</t>
  </si>
  <si>
    <t>19.94%</t>
  </si>
  <si>
    <t>32.24%</t>
  </si>
  <si>
    <t>0.48%</t>
  </si>
  <si>
    <t>43.22%</t>
  </si>
  <si>
    <t>50.66%</t>
  </si>
  <si>
    <t>9.08%</t>
  </si>
  <si>
    <t>13.11%</t>
  </si>
  <si>
    <t>23.80%</t>
  </si>
  <si>
    <t>13.92%</t>
  </si>
  <si>
    <t>23.73%</t>
  </si>
  <si>
    <t>36.50%</t>
  </si>
  <si>
    <t>25.53%</t>
  </si>
  <si>
    <t>22.96%</t>
  </si>
  <si>
    <t>3.98%</t>
  </si>
  <si>
    <t>40.88%</t>
  </si>
  <si>
    <t>19.10%</t>
  </si>
  <si>
    <t>47.50%</t>
  </si>
  <si>
    <t>23.41%</t>
  </si>
  <si>
    <t>4.22%</t>
  </si>
  <si>
    <t>28.77%</t>
  </si>
  <si>
    <t>9.14%</t>
  </si>
  <si>
    <t>30.06%</t>
  </si>
  <si>
    <t>5.25%</t>
  </si>
  <si>
    <t>13.26%</t>
  </si>
  <si>
    <t>11.39%</t>
  </si>
  <si>
    <t>53.32%</t>
  </si>
  <si>
    <t>9.26%</t>
  </si>
  <si>
    <t>11.29%</t>
  </si>
  <si>
    <t>26.37%</t>
  </si>
  <si>
    <t>2.28%</t>
  </si>
  <si>
    <t>31.73%</t>
  </si>
  <si>
    <t>71.97%</t>
  </si>
  <si>
    <t>13.76%</t>
  </si>
  <si>
    <t>3.31%</t>
  </si>
  <si>
    <t>43.86%</t>
  </si>
  <si>
    <t>62.84%</t>
  </si>
  <si>
    <t>21.79%</t>
  </si>
  <si>
    <t>73.46%</t>
  </si>
  <si>
    <t>46.89%</t>
  </si>
  <si>
    <t>18.80%</t>
  </si>
  <si>
    <t>31.52%</t>
  </si>
  <si>
    <t>1.28%</t>
  </si>
  <si>
    <t>50.40%</t>
  </si>
  <si>
    <t>9.40%</t>
  </si>
  <si>
    <t>17.88%</t>
  </si>
  <si>
    <t>76.87%</t>
  </si>
  <si>
    <t>19.73%</t>
  </si>
  <si>
    <t>26.85%</t>
  </si>
  <si>
    <t>4.31%</t>
  </si>
  <si>
    <t>45.21%</t>
  </si>
  <si>
    <t>36.26%</t>
  </si>
  <si>
    <t>12.83%</t>
  </si>
  <si>
    <t>49.74%</t>
  </si>
  <si>
    <t>70.76%</t>
  </si>
  <si>
    <t>62.95%</t>
  </si>
  <si>
    <t>54.45%</t>
  </si>
  <si>
    <t>20.46%</t>
  </si>
  <si>
    <t>26.23%</t>
  </si>
  <si>
    <t>64.80%</t>
  </si>
  <si>
    <t>37.25%</t>
  </si>
  <si>
    <t>74.02%</t>
  </si>
  <si>
    <t>27.49%</t>
  </si>
  <si>
    <t>76.23%</t>
  </si>
  <si>
    <t>60.75%</t>
  </si>
  <si>
    <t>43.36%</t>
  </si>
  <si>
    <t>8.83%</t>
  </si>
  <si>
    <t>36.67%</t>
  </si>
  <si>
    <t>52.94%</t>
  </si>
  <si>
    <t>72.83%</t>
  </si>
  <si>
    <t>64.66%</t>
  </si>
  <si>
    <t>32.55%</t>
  </si>
  <si>
    <t>15.36%</t>
  </si>
  <si>
    <t>18.19%</t>
  </si>
  <si>
    <t>12.31%</t>
  </si>
  <si>
    <t>68.65%</t>
  </si>
  <si>
    <t>69.71%</t>
  </si>
  <si>
    <t>30.48%</t>
  </si>
  <si>
    <t>6.06%</t>
  </si>
  <si>
    <t>24.38%</t>
  </si>
  <si>
    <t>65.45%</t>
  </si>
  <si>
    <t>61.33%</t>
  </si>
  <si>
    <t>47.37%</t>
  </si>
  <si>
    <t>58.23%</t>
  </si>
  <si>
    <t>9.55%</t>
  </si>
  <si>
    <t>67.81%</t>
  </si>
  <si>
    <t>57.07%</t>
  </si>
  <si>
    <t>12.58%</t>
  </si>
  <si>
    <t>64.77%</t>
  </si>
  <si>
    <t>6.61%</t>
  </si>
  <si>
    <t>75.13%</t>
  </si>
  <si>
    <t>21.03%</t>
  </si>
  <si>
    <t>81.38%</t>
  </si>
  <si>
    <t>29.84%</t>
  </si>
  <si>
    <t>44.01%</t>
  </si>
  <si>
    <t>55.43%</t>
  </si>
  <si>
    <t>15.51%</t>
  </si>
  <si>
    <t>34.48%</t>
  </si>
  <si>
    <t>22.15%</t>
  </si>
  <si>
    <t>34.29%</t>
  </si>
  <si>
    <t>48.66%</t>
  </si>
  <si>
    <t>36.63%</t>
  </si>
  <si>
    <t>33.59%</t>
  </si>
  <si>
    <t>45.22%</t>
  </si>
  <si>
    <t>21.58%</t>
  </si>
  <si>
    <t>7.51%</t>
  </si>
  <si>
    <t>39.05%</t>
  </si>
  <si>
    <t>53.17%</t>
  </si>
  <si>
    <t>28.51%</t>
  </si>
  <si>
    <t>59.47%</t>
  </si>
  <si>
    <t>7.87%</t>
  </si>
  <si>
    <t>34.14%</t>
  </si>
  <si>
    <t>7.89%</t>
  </si>
  <si>
    <t>40.18%</t>
  </si>
  <si>
    <t>41.55%</t>
  </si>
  <si>
    <t>4.17%</t>
  </si>
  <si>
    <t>9.52%</t>
  </si>
  <si>
    <t>21.07%</t>
  </si>
  <si>
    <t>8.25%</t>
  </si>
  <si>
    <t>9.50%</t>
  </si>
  <si>
    <t>54.91%</t>
  </si>
  <si>
    <t>18.55%</t>
  </si>
  <si>
    <t>65.24%</t>
  </si>
  <si>
    <t>15.58%</t>
  </si>
  <si>
    <t>18.45%</t>
  </si>
  <si>
    <t>4.62%</t>
  </si>
  <si>
    <t>45.24%</t>
  </si>
  <si>
    <t>43.39%</t>
  </si>
  <si>
    <t>81.27%</t>
  </si>
  <si>
    <t>82.83%</t>
  </si>
  <si>
    <t>79.72%</t>
  </si>
  <si>
    <t>95.53%</t>
  </si>
  <si>
    <t>50.45%</t>
  </si>
  <si>
    <t>31.87%</t>
  </si>
  <si>
    <t>73.62%</t>
  </si>
  <si>
    <t>94.67%</t>
  </si>
  <si>
    <t>22.10%</t>
  </si>
  <si>
    <t>47.42%</t>
  </si>
  <si>
    <t>77.06%</t>
  </si>
  <si>
    <t>99.98%</t>
  </si>
  <si>
    <t>63.20%</t>
  </si>
  <si>
    <t>89.47%</t>
  </si>
  <si>
    <t>98.16%</t>
  </si>
  <si>
    <t>83.38%</t>
  </si>
  <si>
    <t>43.95%</t>
  </si>
  <si>
    <t>87.92%</t>
  </si>
  <si>
    <t>78.02%</t>
  </si>
  <si>
    <t>19.07%</t>
  </si>
  <si>
    <t>75.99%</t>
  </si>
  <si>
    <t>68.21%</t>
  </si>
  <si>
    <t>94.12%</t>
  </si>
  <si>
    <t>49.01%</t>
  </si>
  <si>
    <t>58.20%</t>
  </si>
  <si>
    <t>83.88%</t>
  </si>
  <si>
    <t>44.54%</t>
  </si>
  <si>
    <t>86.13%</t>
  </si>
  <si>
    <t>24.62%</t>
  </si>
  <si>
    <t>31.81%</t>
  </si>
  <si>
    <t>39.97%</t>
  </si>
  <si>
    <t>75.26%</t>
  </si>
  <si>
    <t>68.82%</t>
  </si>
  <si>
    <t>30.04%</t>
  </si>
  <si>
    <t>21.67%</t>
  </si>
  <si>
    <t>37.07%</t>
  </si>
  <si>
    <t>67.54%</t>
  </si>
  <si>
    <t>19.62%</t>
  </si>
  <si>
    <t>33.91%</t>
  </si>
  <si>
    <t>50.87%</t>
  </si>
  <si>
    <t>88.61%</t>
  </si>
  <si>
    <t>94.30%</t>
  </si>
  <si>
    <t>57.73%</t>
  </si>
  <si>
    <t>57.96%</t>
  </si>
  <si>
    <t>94.20%</t>
  </si>
  <si>
    <t>41.33%</t>
  </si>
  <si>
    <t>22.67%</t>
  </si>
  <si>
    <t>43.87%</t>
  </si>
  <si>
    <t>30.28%</t>
  </si>
  <si>
    <t>62.02%</t>
  </si>
  <si>
    <t>80.93%</t>
  </si>
  <si>
    <t>90.25%</t>
  </si>
  <si>
    <t>99.69%</t>
  </si>
  <si>
    <t>77.67%</t>
  </si>
  <si>
    <t>98.66%</t>
  </si>
  <si>
    <t>84.47%</t>
  </si>
  <si>
    <t>99.81%</t>
  </si>
  <si>
    <t>25.60%</t>
  </si>
  <si>
    <t>91.99%</t>
  </si>
  <si>
    <t>29.39%</t>
  </si>
  <si>
    <t>78.75%</t>
  </si>
  <si>
    <t>33.27%</t>
  </si>
  <si>
    <t>46.92%</t>
  </si>
  <si>
    <t>36.29%</t>
  </si>
  <si>
    <t>87.67%</t>
  </si>
  <si>
    <t>37.26%</t>
  </si>
  <si>
    <t>84.13%</t>
  </si>
  <si>
    <t>30.11%</t>
  </si>
  <si>
    <t>91.32%</t>
  </si>
  <si>
    <t>20.55%</t>
  </si>
  <si>
    <t>74.54%</t>
  </si>
  <si>
    <t>64.94%</t>
  </si>
  <si>
    <t>50.33%</t>
  </si>
  <si>
    <t>98.25%</t>
  </si>
  <si>
    <t>39.02%</t>
  </si>
  <si>
    <t>32.12%</t>
  </si>
  <si>
    <t>80.58%</t>
  </si>
  <si>
    <t>74.58%</t>
  </si>
  <si>
    <t>60.10%</t>
  </si>
  <si>
    <t>73.33%</t>
  </si>
  <si>
    <t>60.32%</t>
  </si>
  <si>
    <t>45.76%</t>
  </si>
  <si>
    <t>57.90%</t>
  </si>
  <si>
    <t>61.05%</t>
  </si>
  <si>
    <t>48.98%</t>
  </si>
  <si>
    <t>73.95%</t>
  </si>
  <si>
    <t>90.15%</t>
  </si>
  <si>
    <t>55.28%</t>
  </si>
  <si>
    <t>41.20%</t>
  </si>
  <si>
    <t>66.35%</t>
  </si>
  <si>
    <t>35.17%</t>
  </si>
  <si>
    <t>89.75%</t>
  </si>
  <si>
    <t>60.33%</t>
  </si>
  <si>
    <t>89.68%</t>
  </si>
  <si>
    <t>54.03%</t>
  </si>
  <si>
    <t>81.02%</t>
  </si>
  <si>
    <t>94.32%</t>
  </si>
  <si>
    <t>87.79%</t>
  </si>
  <si>
    <t>74.50%</t>
  </si>
  <si>
    <t>89.32%</t>
  </si>
  <si>
    <t>87.73%</t>
  </si>
  <si>
    <t>39.46%</t>
  </si>
  <si>
    <t>77.33%</t>
  </si>
  <si>
    <t>99.58%</t>
  </si>
  <si>
    <t>80.81%</t>
  </si>
  <si>
    <t>77.57%</t>
  </si>
  <si>
    <t>57.02%</t>
  </si>
  <si>
    <t>93.77%</t>
  </si>
  <si>
    <t>49.00%</t>
  </si>
  <si>
    <t>15.15%</t>
  </si>
  <si>
    <t>99.56%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</si>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</sst>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Daniel van Tonder</v>
          </cell>
        </row>
        <row r="18">
          <cell r="E18" t="str">
            <v>Pieter Moolman</v>
          </cell>
        </row>
        <row r="19">
          <cell r="E19" t="str">
            <v>Yurav Premlall</v>
          </cell>
        </row>
        <row r="20">
          <cell r="E20" t="str">
            <v>Michael Hollick</v>
          </cell>
        </row>
        <row r="21">
          <cell r="E21" t="str">
            <v>Martin Vorster</v>
          </cell>
        </row>
        <row r="22">
          <cell r="E22" t="str">
            <v>Jonathan Broomhead</v>
          </cell>
        </row>
        <row r="23">
          <cell r="E23" t="str">
            <v>Malcolm Mitchell</v>
          </cell>
        </row>
        <row r="24">
          <cell r="E24" t="str">
            <v>Herman Loubser</v>
          </cell>
        </row>
        <row r="25">
          <cell r="E25" t="str">
            <v>Austin Bautista</v>
          </cell>
        </row>
        <row r="26">
          <cell r="E26" t="str">
            <v>Jaco Prinsloo</v>
          </cell>
        </row>
        <row r="27">
          <cell r="E27" t="str">
            <v>Gerhard Pepler</v>
          </cell>
        </row>
        <row r="28">
          <cell r="E28" t="str">
            <v>Luis Carrera</v>
          </cell>
        </row>
        <row r="29">
          <cell r="E29" t="str">
            <v>George Coetzee</v>
          </cell>
        </row>
        <row r="30">
          <cell r="E30" t="str">
            <v>Kyle Barker</v>
          </cell>
        </row>
        <row r="31">
          <cell r="E31" t="str">
            <v>Kyle De Beer</v>
          </cell>
        </row>
        <row r="32">
          <cell r="E32" t="str">
            <v>Samuel Simpson</v>
          </cell>
        </row>
        <row r="33">
          <cell r="E33" t="str">
            <v>Jean Hugo</v>
          </cell>
        </row>
        <row r="34">
          <cell r="E34" t="str">
            <v>Louis Albertse</v>
          </cell>
        </row>
        <row r="35">
          <cell r="E35" t="str">
            <v>Jacques Blaauw</v>
          </cell>
        </row>
        <row r="36">
          <cell r="E36" t="str">
            <v>Lyle Rowe</v>
          </cell>
        </row>
        <row r="37">
          <cell r="E37" t="str">
            <v>Christiaan Burke</v>
          </cell>
        </row>
        <row r="38">
          <cell r="E38" t="str">
            <v>Tyran Snyders</v>
          </cell>
        </row>
        <row r="39">
          <cell r="E39" t="str">
            <v>Trevor Fisher, Jr.</v>
          </cell>
        </row>
        <row r="40">
          <cell r="E40" t="str">
            <v>M.J. Viljoen</v>
          </cell>
        </row>
        <row r="41">
          <cell r="E41" t="str">
            <v>Oliver Bekker</v>
          </cell>
        </row>
        <row r="42">
          <cell r="E42" t="str">
            <v>Fredrik From</v>
          </cell>
        </row>
        <row r="43">
          <cell r="E43" t="str">
            <v>Luke Jerling</v>
          </cell>
        </row>
        <row r="44">
          <cell r="E44" t="str">
            <v>Altin van der Merwe</v>
          </cell>
        </row>
        <row r="45">
          <cell r="E45" t="str">
            <v>Ricky Hendler</v>
          </cell>
        </row>
        <row r="46">
          <cell r="E46" t="str">
            <v>Jason Roets</v>
          </cell>
        </row>
        <row r="47">
          <cell r="E47" t="str">
            <v>Graham van der Merwe</v>
          </cell>
        </row>
        <row r="48">
          <cell r="E48" t="str">
            <v>Estiaan Conradie</v>
          </cell>
        </row>
        <row r="49">
          <cell r="E49" t="str">
            <v>Heinrich Bruiners</v>
          </cell>
        </row>
        <row r="50">
          <cell r="E50" t="str">
            <v>Luke Brown</v>
          </cell>
        </row>
        <row r="51">
          <cell r="E51" t="str">
            <v>Jean-Paul Strydom</v>
          </cell>
        </row>
        <row r="52">
          <cell r="E52" t="str">
            <v>Wynand Dingle</v>
          </cell>
        </row>
        <row r="53">
          <cell r="E53" t="str">
            <v>Allen John</v>
          </cell>
        </row>
        <row r="54">
          <cell r="E54" t="str">
            <v>Warwick Purchase</v>
          </cell>
        </row>
        <row r="55">
          <cell r="E55" t="str">
            <v>J.J. Senekal</v>
          </cell>
        </row>
        <row r="56">
          <cell r="E56" t="str">
            <v>Ben Van Wyk</v>
          </cell>
        </row>
        <row r="57">
          <cell r="E57" t="str">
            <v>James Mack</v>
          </cell>
        </row>
        <row r="58">
          <cell r="E58" t="str">
            <v>Xander Basson</v>
          </cell>
        </row>
        <row r="59">
          <cell r="E59" t="str">
            <v>Nikhil Rama</v>
          </cell>
        </row>
        <row r="60">
          <cell r="E60" t="str">
            <v>Jacques De Villiers</v>
          </cell>
        </row>
        <row r="61">
          <cell r="E61" t="str">
            <v>Ruan Conradie</v>
          </cell>
        </row>
        <row r="62">
          <cell r="E62" t="str">
            <v>Ruan Korb</v>
          </cell>
        </row>
        <row r="63">
          <cell r="E63" t="str">
            <v>Rupert Kaminski</v>
          </cell>
        </row>
        <row r="64">
          <cell r="E64" t="str">
            <v>Jake Redman</v>
          </cell>
        </row>
        <row r="65">
          <cell r="E65" t="str">
            <v>Astin Arthur</v>
          </cell>
        </row>
        <row r="66">
          <cell r="E66" t="str">
            <v>Neil Schietekat</v>
          </cell>
        </row>
        <row r="67">
          <cell r="E67" t="str">
            <v>Jordan Burnand</v>
          </cell>
        </row>
        <row r="68">
          <cell r="E68" t="str">
            <v>Paul Boshoff</v>
          </cell>
        </row>
        <row r="69">
          <cell r="E69" t="str">
            <v>Jack Hawksby</v>
          </cell>
        </row>
        <row r="70">
          <cell r="E70" t="str">
            <v>Stals Swart</v>
          </cell>
        </row>
        <row r="71">
          <cell r="E71" t="str">
            <v>Rowan Lester</v>
          </cell>
        </row>
        <row r="72">
          <cell r="E72" t="str">
            <v>Rourke van der Spuy</v>
          </cell>
        </row>
        <row r="73">
          <cell r="E73" t="str">
            <v>Ryan Van der Klis</v>
          </cell>
        </row>
        <row r="74">
          <cell r="E74" t="str">
            <v>Stuart Krog</v>
          </cell>
        </row>
        <row r="75">
          <cell r="E75" t="str">
            <v>Pierre Viallaneix</v>
          </cell>
        </row>
        <row r="76">
          <cell r="E76" t="str">
            <v>Ethan Smith</v>
          </cell>
        </row>
        <row r="77">
          <cell r="E77" t="str">
            <v>Haydn Porteous</v>
          </cell>
        </row>
        <row r="78">
          <cell r="E78" t="str">
            <v>Rhys West</v>
          </cell>
        </row>
        <row r="79">
          <cell r="E79" t="str">
            <v>Kyle McClatchie</v>
          </cell>
        </row>
        <row r="80">
          <cell r="E80" t="str">
            <v>Liam Grehan</v>
          </cell>
        </row>
        <row r="81">
          <cell r="E81" t="str">
            <v>Jordan Duminy</v>
          </cell>
        </row>
        <row r="82">
          <cell r="E82" t="str">
            <v>C.J. Du Plessis</v>
          </cell>
        </row>
        <row r="83">
          <cell r="E83" t="str">
            <v>Anthony Michael</v>
          </cell>
        </row>
        <row r="84">
          <cell r="E84" t="str">
            <v>Tyrone Ryan</v>
          </cell>
        </row>
        <row r="85">
          <cell r="E85" t="str">
            <v>Gregory McKay</v>
          </cell>
        </row>
        <row r="86">
          <cell r="E86" t="str">
            <v>Simon du Plooy</v>
          </cell>
        </row>
        <row r="87">
          <cell r="E87" t="str">
            <v>Joe Knox</v>
          </cell>
        </row>
        <row r="88">
          <cell r="E88" t="str">
            <v>Luca Filippi</v>
          </cell>
        </row>
        <row r="89">
          <cell r="E89" t="str">
            <v>Peter Karmis</v>
          </cell>
        </row>
        <row r="90">
          <cell r="E90" t="str">
            <v>Conner Mackenzie</v>
          </cell>
        </row>
        <row r="91">
          <cell r="E91" t="str">
            <v>Adam Breen</v>
          </cell>
        </row>
        <row r="92">
          <cell r="E92" t="str">
            <v>Quintin Wilsnach</v>
          </cell>
        </row>
        <row r="93">
          <cell r="E93" t="str">
            <v>Ruan de Smidt</v>
          </cell>
        </row>
        <row r="94">
          <cell r="E94" t="str">
            <v>Charl Barnard</v>
          </cell>
        </row>
        <row r="95">
          <cell r="E95" t="str">
            <v>Mikkel Antonsen</v>
          </cell>
        </row>
        <row r="96">
          <cell r="E96" t="str">
            <v>Danie Van Niekerk</v>
          </cell>
        </row>
        <row r="97">
          <cell r="E97" t="str">
            <v>Albert Venter</v>
          </cell>
        </row>
        <row r="98">
          <cell r="E98" t="str">
            <v>Jacquin Hess</v>
          </cell>
        </row>
        <row r="99">
          <cell r="E99" t="str">
            <v>Matthew Spacey</v>
          </cell>
        </row>
        <row r="100">
          <cell r="E100" t="str">
            <v>Doug McGuigan</v>
          </cell>
        </row>
        <row r="101">
          <cell r="E101" t="str">
            <v>Christiaan Basson</v>
          </cell>
        </row>
        <row r="102">
          <cell r="E102" t="str">
            <v>Hennie O'Kennedy</v>
          </cell>
        </row>
        <row r="103">
          <cell r="E103" t="str">
            <v>Keegan McLachlan</v>
          </cell>
        </row>
        <row r="104">
          <cell r="E104" t="str">
            <v>Christian Kriek</v>
          </cell>
        </row>
        <row r="105">
          <cell r="E105" t="str">
            <v>Marcel Steyn Scholtz</v>
          </cell>
        </row>
        <row r="106">
          <cell r="E106" t="str">
            <v>Keagan Thomas</v>
          </cell>
        </row>
        <row r="107">
          <cell r="E107" t="str">
            <v>Dylan Mostert</v>
          </cell>
        </row>
        <row r="108">
          <cell r="E108" t="str">
            <v>Stephen Ferreira</v>
          </cell>
        </row>
        <row r="109">
          <cell r="E109" t="str">
            <v>Ruan Groenewald</v>
          </cell>
        </row>
        <row r="110">
          <cell r="E110" t="str">
            <v>Tyron Davidowitz</v>
          </cell>
        </row>
        <row r="111">
          <cell r="E111" t="str">
            <v>Tomas Gana</v>
          </cell>
        </row>
        <row r="112">
          <cell r="E112" t="str">
            <v>Otto Van Buynder</v>
          </cell>
        </row>
        <row r="113">
          <cell r="E113" t="str">
            <v>Jaden Deltel</v>
          </cell>
        </row>
        <row r="114">
          <cell r="E114" t="str">
            <v>Tristen Strydom</v>
          </cell>
        </row>
        <row r="115">
          <cell r="E115" t="str">
            <v>Alex Haindl</v>
          </cell>
        </row>
        <row r="116">
          <cell r="E116" t="str">
            <v>Thanda Mavundla</v>
          </cell>
        </row>
        <row r="117">
          <cell r="E117" t="str">
            <v>Cara Gorlei</v>
          </cell>
        </row>
        <row r="118">
          <cell r="E118" t="str">
            <v>Brandon Meads</v>
          </cell>
        </row>
        <row r="119">
          <cell r="E119" t="str">
            <v>Toto Thimba</v>
          </cell>
        </row>
        <row r="120">
          <cell r="E120" t="str">
            <v>Slade Pickering</v>
          </cell>
        </row>
        <row r="121">
          <cell r="E121" t="str">
            <v>Thomas Spreadborough</v>
          </cell>
        </row>
        <row r="122">
          <cell r="E122" t="str">
            <v>Zack Chegwidden</v>
          </cell>
        </row>
        <row r="123">
          <cell r="E123" t="str">
            <v>Werner Deyzel</v>
          </cell>
        </row>
        <row r="124">
          <cell r="E124" t="str">
            <v>Franklin Manchest</v>
          </cell>
        </row>
        <row r="125">
          <cell r="E125" t="str">
            <v>Luke Mayo</v>
          </cell>
        </row>
        <row r="126">
          <cell r="E126" t="str">
            <v>Leon Vorster</v>
          </cell>
        </row>
        <row r="127">
          <cell r="E127" t="str">
            <v>Bronwyn Doeg</v>
          </cell>
        </row>
        <row r="128">
          <cell r="E128" t="str">
            <v>Madalitso Muthiya</v>
          </cell>
        </row>
        <row r="129">
          <cell r="E129" t="str">
            <v>Gabrielle Venter</v>
          </cell>
        </row>
        <row r="130">
          <cell r="E130" t="str">
            <v>Sean Cronje</v>
          </cell>
        </row>
        <row r="131">
          <cell r="E131" t="str">
            <v>Eric Wowor</v>
          </cell>
        </row>
        <row r="132">
          <cell r="E132" t="str">
            <v>Khaya Jika</v>
          </cell>
        </row>
        <row r="133">
          <cell r="E133" t="str">
            <v>Jason Broomhead</v>
          </cell>
        </row>
        <row r="134">
          <cell r="E134" t="str">
            <v>Keanu Pestana</v>
          </cell>
        </row>
        <row r="135">
          <cell r="E135" t="str">
            <v>Karabo Mokoena</v>
          </cell>
        </row>
        <row r="136">
          <cell r="E136" t="str">
            <v>Kelsey Nicholas</v>
          </cell>
        </row>
        <row r="137">
          <cell r="E137" t="str">
            <v>Matt Saulez</v>
          </cell>
        </row>
        <row r="138">
          <cell r="E138" t="str">
            <v>Symone Henriques</v>
          </cell>
        </row>
        <row r="139">
          <cell r="E139" t="str">
            <v>Tumelo Molloyi</v>
          </cell>
        </row>
        <row r="140">
          <cell r="E140" t="str">
            <v>Nick Cunningham</v>
          </cell>
        </row>
        <row r="141">
          <cell r="E141" t="str">
            <v>Umar Davids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1097</v>
      </c>
    </row>
    <row r="2" spans="1:36" x14ac:dyDescent="0.25">
      <c r="A2" s="3" t="str">
        <f t="shared" ref="A2:A65" si="0">IF(J2="","",CONCATENATE(J2," ",I2))</f>
        <v>FirstName Surname</v>
      </c>
      <c r="B2" s="4" t="s">
        <v>1098</v>
      </c>
      <c r="C2" t="s">
        <v>1099</v>
      </c>
      <c r="D2" t="s">
        <v>1100</v>
      </c>
      <c r="E2" t="s">
        <v>1101</v>
      </c>
      <c r="F2" t="s">
        <v>1102</v>
      </c>
      <c r="G2" t="s">
        <v>1103</v>
      </c>
      <c r="H2" t="s">
        <v>1104</v>
      </c>
      <c r="I2" t="s">
        <v>1105</v>
      </c>
      <c r="J2" t="s">
        <v>1106</v>
      </c>
      <c r="K2" t="s">
        <v>1107</v>
      </c>
      <c r="L2" t="s">
        <v>1108</v>
      </c>
      <c r="M2" t="s">
        <v>1109</v>
      </c>
      <c r="N2" t="s">
        <v>1110</v>
      </c>
      <c r="O2" t="s">
        <v>1111</v>
      </c>
      <c r="P2" t="s">
        <v>1112</v>
      </c>
      <c r="Q2" t="s">
        <v>1113</v>
      </c>
      <c r="R2" t="s">
        <v>1114</v>
      </c>
      <c r="S2" t="s">
        <v>1115</v>
      </c>
      <c r="T2" t="s">
        <v>1116</v>
      </c>
      <c r="U2" t="s">
        <v>1117</v>
      </c>
      <c r="V2" t="s">
        <v>1118</v>
      </c>
      <c r="W2" t="s">
        <v>1119</v>
      </c>
      <c r="X2" t="s">
        <v>1120</v>
      </c>
      <c r="Y2" t="s">
        <v>1121</v>
      </c>
      <c r="Z2" t="s">
        <v>1122</v>
      </c>
      <c r="AA2" t="s">
        <v>1123</v>
      </c>
      <c r="AB2" t="s">
        <v>1124</v>
      </c>
      <c r="AC2" t="s">
        <v>1125</v>
      </c>
      <c r="AD2" t="s">
        <v>1126</v>
      </c>
      <c r="AE2" t="s">
        <v>1127</v>
      </c>
      <c r="AF2" t="s">
        <v>1128</v>
      </c>
      <c r="AG2" t="s">
        <v>1129</v>
      </c>
      <c r="AH2" t="s">
        <v>1130</v>
      </c>
      <c r="AI2" t="s">
        <v>1131</v>
      </c>
      <c r="AJ2" t="s">
        <v>1132</v>
      </c>
    </row>
    <row r="3" spans="1:36" x14ac:dyDescent="0.25">
      <c r="A3" s="3" t="str">
        <f t="shared" si="0"/>
        <v>Yuki Kajimura</v>
      </c>
      <c r="B3" s="4">
        <v>45914</v>
      </c>
      <c r="C3" t="s">
        <v>1133</v>
      </c>
      <c r="D3" t="s">
        <v>1134</v>
      </c>
      <c r="E3" t="s">
        <v>1135</v>
      </c>
      <c r="F3" t="s">
        <v>1136</v>
      </c>
      <c r="I3" t="s">
        <v>1137</v>
      </c>
      <c r="J3" t="s">
        <v>1138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</row>
    <row r="4" spans="1:36" x14ac:dyDescent="0.25">
      <c r="A4" s="3" t="str">
        <f t="shared" si="0"/>
        <v>Leo Maruo</v>
      </c>
      <c r="B4" s="4">
        <v>45914</v>
      </c>
      <c r="C4" t="s">
        <v>1133</v>
      </c>
      <c r="D4" t="s">
        <v>1134</v>
      </c>
      <c r="E4" t="s">
        <v>1135</v>
      </c>
      <c r="F4" t="s">
        <v>1136</v>
      </c>
      <c r="I4" t="s">
        <v>1139</v>
      </c>
      <c r="J4" t="s">
        <v>1140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</row>
    <row r="5" spans="1:36" x14ac:dyDescent="0.25">
      <c r="A5" s="3" t="str">
        <f t="shared" si="0"/>
        <v>Yuichi Teruya</v>
      </c>
      <c r="B5" s="4">
        <v>45914</v>
      </c>
      <c r="C5" t="s">
        <v>1133</v>
      </c>
      <c r="D5" t="s">
        <v>1134</v>
      </c>
      <c r="E5" t="s">
        <v>1135</v>
      </c>
      <c r="F5" t="s">
        <v>1136</v>
      </c>
      <c r="I5" t="s">
        <v>1141</v>
      </c>
      <c r="J5" t="s">
        <v>1142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</row>
    <row r="6" spans="1:36" x14ac:dyDescent="0.25">
      <c r="A6" s="3" t="str">
        <f t="shared" si="0"/>
        <v>Yuto Katsumata</v>
      </c>
      <c r="B6" s="4">
        <v>45914</v>
      </c>
      <c r="C6" t="s">
        <v>1133</v>
      </c>
      <c r="D6" t="s">
        <v>1134</v>
      </c>
      <c r="E6" t="s">
        <v>1135</v>
      </c>
      <c r="F6" t="s">
        <v>1136</v>
      </c>
      <c r="I6" t="s">
        <v>1143</v>
      </c>
      <c r="J6" t="s">
        <v>1144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</row>
    <row r="7" spans="1:36" x14ac:dyDescent="0.25">
      <c r="A7" s="3" t="str">
        <f t="shared" si="0"/>
        <v>Taiga Yamamoto</v>
      </c>
      <c r="B7" s="4">
        <v>45914</v>
      </c>
      <c r="C7" t="s">
        <v>1133</v>
      </c>
      <c r="D7" t="s">
        <v>1134</v>
      </c>
      <c r="E7" t="s">
        <v>1135</v>
      </c>
      <c r="F7" t="s">
        <v>1136</v>
      </c>
      <c r="I7" t="s">
        <v>1145</v>
      </c>
      <c r="J7" t="s">
        <v>1146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</row>
    <row r="8" spans="1:36" x14ac:dyDescent="0.25">
      <c r="A8" s="3" t="str">
        <f t="shared" si="0"/>
        <v>Kento Yamawaki</v>
      </c>
      <c r="B8" s="4">
        <v>45914</v>
      </c>
      <c r="C8" t="s">
        <v>1133</v>
      </c>
      <c r="D8" t="s">
        <v>1134</v>
      </c>
      <c r="E8" t="s">
        <v>1135</v>
      </c>
      <c r="F8" t="s">
        <v>1136</v>
      </c>
      <c r="I8" t="s">
        <v>1147</v>
      </c>
      <c r="J8" t="s">
        <v>1148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</row>
    <row r="9" spans="1:36" x14ac:dyDescent="0.25">
      <c r="A9" s="3" t="str">
        <f t="shared" si="0"/>
        <v>Taichiro Ideriha</v>
      </c>
      <c r="B9" s="4">
        <v>45914</v>
      </c>
      <c r="C9" t="s">
        <v>1133</v>
      </c>
      <c r="D9" t="s">
        <v>1134</v>
      </c>
      <c r="E9" t="s">
        <v>1135</v>
      </c>
      <c r="F9" t="s">
        <v>1136</v>
      </c>
      <c r="I9" t="s">
        <v>1149</v>
      </c>
      <c r="J9" t="s">
        <v>1150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Yushi Ito</v>
      </c>
      <c r="B10" s="4">
        <v>45914</v>
      </c>
      <c r="C10" t="s">
        <v>1133</v>
      </c>
      <c r="D10" t="s">
        <v>1134</v>
      </c>
      <c r="E10" t="s">
        <v>1135</v>
      </c>
      <c r="F10" t="s">
        <v>1136</v>
      </c>
      <c r="I10" t="s">
        <v>1151</v>
      </c>
      <c r="J10" t="s">
        <v>1152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</row>
    <row r="11" spans="1:36" x14ac:dyDescent="0.25">
      <c r="A11" s="3" t="str">
        <f t="shared" si="0"/>
        <v>Taiga Mishima</v>
      </c>
      <c r="B11" s="4">
        <v>45914</v>
      </c>
      <c r="C11" t="s">
        <v>1133</v>
      </c>
      <c r="D11" t="s">
        <v>1134</v>
      </c>
      <c r="E11" t="s">
        <v>1135</v>
      </c>
      <c r="F11" t="s">
        <v>1136</v>
      </c>
      <c r="I11" t="s">
        <v>1153</v>
      </c>
      <c r="J11" t="s">
        <v>1146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</row>
    <row r="12" spans="1:36" x14ac:dyDescent="0.25">
      <c r="A12" s="3" t="str">
        <f t="shared" si="0"/>
        <v>Osei Tada</v>
      </c>
      <c r="B12" s="4">
        <v>45914</v>
      </c>
      <c r="C12" t="s">
        <v>1133</v>
      </c>
      <c r="D12" t="s">
        <v>1134</v>
      </c>
      <c r="E12" t="s">
        <v>1135</v>
      </c>
      <c r="F12" t="s">
        <v>1136</v>
      </c>
      <c r="I12" t="s">
        <v>1154</v>
      </c>
      <c r="J12" t="s">
        <v>1155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</row>
    <row r="13" spans="1:36" x14ac:dyDescent="0.25">
      <c r="A13" s="3" t="str">
        <f t="shared" si="0"/>
        <v>Shota Ueki</v>
      </c>
      <c r="B13" s="4">
        <v>45914</v>
      </c>
      <c r="C13" t="s">
        <v>1133</v>
      </c>
      <c r="D13" t="s">
        <v>1134</v>
      </c>
      <c r="E13" t="s">
        <v>1135</v>
      </c>
      <c r="F13" t="s">
        <v>1136</v>
      </c>
      <c r="I13" t="s">
        <v>1156</v>
      </c>
      <c r="J13" t="s">
        <v>1157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</row>
    <row r="14" spans="1:36" x14ac:dyDescent="0.25">
      <c r="A14" s="3" t="str">
        <f t="shared" si="0"/>
        <v>Shu Fukuzumi</v>
      </c>
      <c r="B14" s="4">
        <v>45914</v>
      </c>
      <c r="C14" t="s">
        <v>1133</v>
      </c>
      <c r="D14" t="s">
        <v>1134</v>
      </c>
      <c r="E14" t="s">
        <v>1135</v>
      </c>
      <c r="F14" t="s">
        <v>1136</v>
      </c>
      <c r="I14" t="s">
        <v>1158</v>
      </c>
      <c r="J14" t="s">
        <v>1159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</row>
    <row r="15" spans="1:36" x14ac:dyDescent="0.25">
      <c r="A15" s="3" t="str">
        <f t="shared" si="0"/>
        <v>Ryoma Iwai</v>
      </c>
      <c r="B15" s="4">
        <v>45914</v>
      </c>
      <c r="C15" t="s">
        <v>1133</v>
      </c>
      <c r="D15" t="s">
        <v>1134</v>
      </c>
      <c r="E15" t="s">
        <v>1135</v>
      </c>
      <c r="F15" t="s">
        <v>1136</v>
      </c>
      <c r="I15" t="s">
        <v>1160</v>
      </c>
      <c r="J15" t="s">
        <v>1161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</row>
    <row r="16" spans="1:36" x14ac:dyDescent="0.25">
      <c r="A16" s="3" t="str">
        <f t="shared" si="0"/>
        <v>Tatsuya Kodai</v>
      </c>
      <c r="B16" s="4">
        <v>45914</v>
      </c>
      <c r="C16" t="s">
        <v>1133</v>
      </c>
      <c r="D16" t="s">
        <v>1134</v>
      </c>
      <c r="E16" t="s">
        <v>1135</v>
      </c>
      <c r="F16" t="s">
        <v>1136</v>
      </c>
      <c r="I16" t="s">
        <v>1162</v>
      </c>
      <c r="J16" t="s">
        <v>1163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</row>
    <row r="17" spans="1:36" x14ac:dyDescent="0.25">
      <c r="A17" s="3" t="str">
        <f t="shared" si="0"/>
        <v>Kunihiro Nakashima</v>
      </c>
      <c r="B17" s="4">
        <v>45914</v>
      </c>
      <c r="C17" t="s">
        <v>1133</v>
      </c>
      <c r="D17" t="s">
        <v>1134</v>
      </c>
      <c r="E17" t="s">
        <v>1135</v>
      </c>
      <c r="F17" t="s">
        <v>1136</v>
      </c>
      <c r="I17" t="s">
        <v>1164</v>
      </c>
      <c r="J17" t="s">
        <v>1165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</row>
    <row r="18" spans="1:36" x14ac:dyDescent="0.25">
      <c r="A18" s="3" t="str">
        <f t="shared" si="0"/>
        <v>Hikaru Yuhara</v>
      </c>
      <c r="B18" s="4">
        <v>45914</v>
      </c>
      <c r="C18" t="s">
        <v>1133</v>
      </c>
      <c r="D18" t="s">
        <v>1134</v>
      </c>
      <c r="E18" t="s">
        <v>1135</v>
      </c>
      <c r="F18" t="s">
        <v>1136</v>
      </c>
      <c r="I18" t="s">
        <v>1166</v>
      </c>
      <c r="J18" t="s">
        <v>1167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</row>
    <row r="19" spans="1:36" x14ac:dyDescent="0.25">
      <c r="A19" s="3" t="str">
        <f t="shared" si="0"/>
        <v>Nicklaus Chiam</v>
      </c>
      <c r="B19" s="4">
        <v>45914</v>
      </c>
      <c r="C19" t="s">
        <v>1133</v>
      </c>
      <c r="D19" t="s">
        <v>1134</v>
      </c>
      <c r="E19" t="s">
        <v>1135</v>
      </c>
      <c r="F19" t="s">
        <v>1136</v>
      </c>
      <c r="I19" t="s">
        <v>1168</v>
      </c>
      <c r="J19" t="s">
        <v>1169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</row>
    <row r="20" spans="1:36" x14ac:dyDescent="0.25">
      <c r="A20" s="3" t="str">
        <f t="shared" si="0"/>
        <v>Taichi Kimura</v>
      </c>
      <c r="B20" s="4">
        <v>45914</v>
      </c>
      <c r="C20" t="s">
        <v>1133</v>
      </c>
      <c r="D20" t="s">
        <v>1134</v>
      </c>
      <c r="E20" t="s">
        <v>1135</v>
      </c>
      <c r="F20" t="s">
        <v>1136</v>
      </c>
      <c r="I20" t="s">
        <v>1170</v>
      </c>
      <c r="J20" t="s">
        <v>1171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</row>
    <row r="21" spans="1:36" x14ac:dyDescent="0.25">
      <c r="A21" s="3" t="str">
        <f t="shared" si="0"/>
        <v>Itsuki Kurokawa</v>
      </c>
      <c r="B21" s="4">
        <v>45914</v>
      </c>
      <c r="C21" t="s">
        <v>1133</v>
      </c>
      <c r="D21" t="s">
        <v>1134</v>
      </c>
      <c r="E21" t="s">
        <v>1135</v>
      </c>
      <c r="F21" t="s">
        <v>1136</v>
      </c>
      <c r="I21" t="s">
        <v>1172</v>
      </c>
      <c r="J21" t="s">
        <v>1173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</row>
    <row r="22" spans="1:36" x14ac:dyDescent="0.25">
      <c r="A22" s="3" t="str">
        <f t="shared" si="0"/>
        <v>Xuewen Luo</v>
      </c>
      <c r="B22" s="4">
        <v>45914</v>
      </c>
      <c r="C22" t="s">
        <v>1133</v>
      </c>
      <c r="D22" t="s">
        <v>1134</v>
      </c>
      <c r="E22" t="s">
        <v>1135</v>
      </c>
      <c r="F22" t="s">
        <v>1136</v>
      </c>
      <c r="I22" t="s">
        <v>1174</v>
      </c>
      <c r="J22" t="s">
        <v>1175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</row>
    <row r="23" spans="1:36" x14ac:dyDescent="0.25">
      <c r="A23" s="3" t="str">
        <f t="shared" si="0"/>
        <v>Keisuke Sato</v>
      </c>
      <c r="B23" s="4">
        <v>45914</v>
      </c>
      <c r="C23" t="s">
        <v>1133</v>
      </c>
      <c r="D23" t="s">
        <v>1134</v>
      </c>
      <c r="E23" t="s">
        <v>1135</v>
      </c>
      <c r="F23" t="s">
        <v>1136</v>
      </c>
      <c r="I23" t="s">
        <v>1176</v>
      </c>
      <c r="J23" t="s">
        <v>1177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</row>
    <row r="24" spans="1:36" x14ac:dyDescent="0.25">
      <c r="A24" s="3" t="str">
        <f t="shared" si="0"/>
        <v>Steve Sugimoto</v>
      </c>
      <c r="B24" s="4">
        <v>45914</v>
      </c>
      <c r="C24" t="s">
        <v>1133</v>
      </c>
      <c r="D24" t="s">
        <v>1134</v>
      </c>
      <c r="E24" t="s">
        <v>1135</v>
      </c>
      <c r="F24" t="s">
        <v>1136</v>
      </c>
      <c r="I24" t="s">
        <v>1178</v>
      </c>
      <c r="J24" t="s">
        <v>1179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</row>
    <row r="25" spans="1:36" x14ac:dyDescent="0.25">
      <c r="A25" s="3" t="str">
        <f t="shared" si="0"/>
        <v>Kodai Ueda</v>
      </c>
      <c r="B25" s="4">
        <v>45914</v>
      </c>
      <c r="C25" t="s">
        <v>1133</v>
      </c>
      <c r="D25" t="s">
        <v>1134</v>
      </c>
      <c r="E25" t="s">
        <v>1135</v>
      </c>
      <c r="F25" t="s">
        <v>1136</v>
      </c>
      <c r="I25" t="s">
        <v>1180</v>
      </c>
      <c r="J25" t="s">
        <v>1162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</row>
    <row r="26" spans="1:36" x14ac:dyDescent="0.25">
      <c r="A26" s="3" t="str">
        <f t="shared" si="0"/>
        <v>Yoshinori Fujimoto</v>
      </c>
      <c r="B26" s="4">
        <v>45914</v>
      </c>
      <c r="C26" t="s">
        <v>1133</v>
      </c>
      <c r="D26" t="s">
        <v>1134</v>
      </c>
      <c r="E26" t="s">
        <v>1135</v>
      </c>
      <c r="F26" t="s">
        <v>1136</v>
      </c>
      <c r="I26" t="s">
        <v>1181</v>
      </c>
      <c r="J26" t="s">
        <v>1182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</row>
    <row r="27" spans="1:36" x14ac:dyDescent="0.25">
      <c r="A27" s="3" t="str">
        <f t="shared" si="0"/>
        <v>Ryunosuke Furukawa</v>
      </c>
      <c r="B27" s="4">
        <v>45914</v>
      </c>
      <c r="C27" t="s">
        <v>1133</v>
      </c>
      <c r="D27" t="s">
        <v>1134</v>
      </c>
      <c r="E27" t="s">
        <v>1135</v>
      </c>
      <c r="F27" t="s">
        <v>1136</v>
      </c>
      <c r="I27" t="s">
        <v>1183</v>
      </c>
      <c r="J27" t="s">
        <v>1184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</row>
    <row r="28" spans="1:36" x14ac:dyDescent="0.25">
      <c r="A28" s="3" t="str">
        <f t="shared" si="0"/>
        <v>Takashi Hirukawa</v>
      </c>
      <c r="B28" s="4">
        <v>45914</v>
      </c>
      <c r="C28" t="s">
        <v>1133</v>
      </c>
      <c r="D28" t="s">
        <v>1134</v>
      </c>
      <c r="E28" t="s">
        <v>1135</v>
      </c>
      <c r="F28" t="s">
        <v>1136</v>
      </c>
      <c r="I28" t="s">
        <v>1185</v>
      </c>
      <c r="J28" t="s">
        <v>1186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</row>
    <row r="29" spans="1:36" x14ac:dyDescent="0.25">
      <c r="A29" s="3" t="str">
        <f t="shared" si="0"/>
        <v>Koichi Kitamura</v>
      </c>
      <c r="B29" s="4">
        <v>45914</v>
      </c>
      <c r="C29" t="s">
        <v>1133</v>
      </c>
      <c r="D29" t="s">
        <v>1134</v>
      </c>
      <c r="E29" t="s">
        <v>1135</v>
      </c>
      <c r="F29" t="s">
        <v>1136</v>
      </c>
      <c r="I29" t="s">
        <v>1187</v>
      </c>
      <c r="J29" t="s">
        <v>1188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</row>
    <row r="30" spans="1:36" x14ac:dyDescent="0.25">
      <c r="A30" s="3" t="str">
        <f t="shared" si="0"/>
        <v>Toshiumi Kushioka</v>
      </c>
      <c r="B30" s="4">
        <v>45914</v>
      </c>
      <c r="C30" t="s">
        <v>1133</v>
      </c>
      <c r="D30" t="s">
        <v>1134</v>
      </c>
      <c r="E30" t="s">
        <v>1135</v>
      </c>
      <c r="F30" t="s">
        <v>1136</v>
      </c>
      <c r="I30" t="s">
        <v>1189</v>
      </c>
      <c r="J30" t="s">
        <v>1190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</row>
    <row r="31" spans="1:36" x14ac:dyDescent="0.25">
      <c r="A31" s="3" t="str">
        <f t="shared" si="0"/>
        <v>Issei Mori</v>
      </c>
      <c r="B31" s="4">
        <v>45914</v>
      </c>
      <c r="C31" t="s">
        <v>1133</v>
      </c>
      <c r="D31" t="s">
        <v>1134</v>
      </c>
      <c r="E31" t="s">
        <v>1135</v>
      </c>
      <c r="F31" t="s">
        <v>1136</v>
      </c>
      <c r="I31" t="s">
        <v>1191</v>
      </c>
      <c r="J31" t="s">
        <v>1192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</row>
    <row r="32" spans="1:36" x14ac:dyDescent="0.25">
      <c r="A32" s="3" t="str">
        <f t="shared" si="0"/>
        <v>Toshinori Muto</v>
      </c>
      <c r="B32" s="4">
        <v>45914</v>
      </c>
      <c r="C32" t="s">
        <v>1133</v>
      </c>
      <c r="D32" t="s">
        <v>1134</v>
      </c>
      <c r="E32" t="s">
        <v>1135</v>
      </c>
      <c r="F32" t="s">
        <v>1136</v>
      </c>
      <c r="I32" t="s">
        <v>1193</v>
      </c>
      <c r="J32" t="s">
        <v>1194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</row>
    <row r="33" spans="1:36" x14ac:dyDescent="0.25">
      <c r="A33" s="3" t="str">
        <f t="shared" si="0"/>
        <v>Takara Oshima</v>
      </c>
      <c r="B33" s="4">
        <v>45914</v>
      </c>
      <c r="C33" t="s">
        <v>1133</v>
      </c>
      <c r="D33" t="s">
        <v>1134</v>
      </c>
      <c r="E33" t="s">
        <v>1135</v>
      </c>
      <c r="F33" t="s">
        <v>1136</v>
      </c>
      <c r="I33" t="s">
        <v>1195</v>
      </c>
      <c r="J33" t="s">
        <v>1196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</row>
    <row r="34" spans="1:36" x14ac:dyDescent="0.25">
      <c r="A34" s="3" t="str">
        <f t="shared" si="0"/>
        <v>Shuto Sakamoto</v>
      </c>
      <c r="B34" s="4">
        <v>45914</v>
      </c>
      <c r="C34" t="s">
        <v>1133</v>
      </c>
      <c r="D34" t="s">
        <v>1134</v>
      </c>
      <c r="E34" t="s">
        <v>1135</v>
      </c>
      <c r="F34" t="s">
        <v>1136</v>
      </c>
      <c r="I34" t="s">
        <v>1197</v>
      </c>
      <c r="J34" t="s">
        <v>1198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</row>
    <row r="35" spans="1:36" x14ac:dyDescent="0.25">
      <c r="A35" s="3" t="str">
        <f t="shared" si="0"/>
        <v>Shota Seki</v>
      </c>
      <c r="B35" s="4">
        <v>45914</v>
      </c>
      <c r="C35" t="s">
        <v>1133</v>
      </c>
      <c r="D35" t="s">
        <v>1134</v>
      </c>
      <c r="E35" t="s">
        <v>1135</v>
      </c>
      <c r="F35" t="s">
        <v>1136</v>
      </c>
      <c r="I35" t="s">
        <v>1199</v>
      </c>
      <c r="J35" t="s">
        <v>1157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</row>
    <row r="36" spans="1:36" x14ac:dyDescent="0.25">
      <c r="A36" s="3" t="str">
        <f t="shared" si="0"/>
        <v>Shotaro Tanaka</v>
      </c>
      <c r="B36" s="4">
        <v>45914</v>
      </c>
      <c r="C36" t="s">
        <v>1133</v>
      </c>
      <c r="D36" t="s">
        <v>1134</v>
      </c>
      <c r="E36" t="s">
        <v>1135</v>
      </c>
      <c r="F36" t="s">
        <v>1136</v>
      </c>
      <c r="I36" t="s">
        <v>1200</v>
      </c>
      <c r="J36" t="s">
        <v>1201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</row>
    <row r="37" spans="1:36" x14ac:dyDescent="0.25">
      <c r="A37" s="3" t="str">
        <f t="shared" si="0"/>
        <v>Yuito Dylan Arashiro</v>
      </c>
      <c r="B37" s="4">
        <v>45914</v>
      </c>
      <c r="C37" t="s">
        <v>1133</v>
      </c>
      <c r="D37" t="s">
        <v>1134</v>
      </c>
      <c r="E37" t="s">
        <v>1135</v>
      </c>
      <c r="F37" t="s">
        <v>1136</v>
      </c>
      <c r="I37" t="s">
        <v>1202</v>
      </c>
      <c r="J37" t="s">
        <v>1203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</row>
    <row r="38" spans="1:36" x14ac:dyDescent="0.25">
      <c r="A38" s="3" t="str">
        <f t="shared" si="0"/>
        <v>Genki Okada</v>
      </c>
      <c r="B38" s="4">
        <v>45914</v>
      </c>
      <c r="C38" t="s">
        <v>1133</v>
      </c>
      <c r="D38" t="s">
        <v>1134</v>
      </c>
      <c r="E38" t="s">
        <v>1135</v>
      </c>
      <c r="F38" t="s">
        <v>1136</v>
      </c>
      <c r="I38" t="s">
        <v>1204</v>
      </c>
      <c r="J38" t="s">
        <v>1205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</row>
    <row r="39" spans="1:36" x14ac:dyDescent="0.25">
      <c r="A39" s="3" t="str">
        <f t="shared" si="0"/>
        <v>Aoki Takano</v>
      </c>
      <c r="B39" s="4">
        <v>45914</v>
      </c>
      <c r="C39" t="s">
        <v>1133</v>
      </c>
      <c r="D39" t="s">
        <v>1134</v>
      </c>
      <c r="E39" t="s">
        <v>1135</v>
      </c>
      <c r="F39" t="s">
        <v>1136</v>
      </c>
      <c r="I39" t="s">
        <v>1206</v>
      </c>
      <c r="J39" t="s">
        <v>1207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</row>
    <row r="40" spans="1:36" x14ac:dyDescent="0.25">
      <c r="A40" s="3" t="str">
        <f t="shared" si="0"/>
        <v>Dai Takeuchi</v>
      </c>
      <c r="B40" s="4">
        <v>45914</v>
      </c>
      <c r="C40" t="s">
        <v>1133</v>
      </c>
      <c r="D40" t="s">
        <v>1134</v>
      </c>
      <c r="E40" t="s">
        <v>1135</v>
      </c>
      <c r="F40" t="s">
        <v>1136</v>
      </c>
      <c r="I40" t="s">
        <v>1208</v>
      </c>
      <c r="J40" t="s">
        <v>1209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</row>
    <row r="41" spans="1:36" x14ac:dyDescent="0.25">
      <c r="A41" s="3" t="str">
        <f t="shared" si="0"/>
        <v>Shota Yoshimoto</v>
      </c>
      <c r="B41" s="4">
        <v>45914</v>
      </c>
      <c r="C41" t="s">
        <v>1133</v>
      </c>
      <c r="D41" t="s">
        <v>1134</v>
      </c>
      <c r="E41" t="s">
        <v>1135</v>
      </c>
      <c r="F41" t="s">
        <v>1136</v>
      </c>
      <c r="I41" t="s">
        <v>1210</v>
      </c>
      <c r="J41" t="s">
        <v>1157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</row>
    <row r="42" spans="1:36" x14ac:dyDescent="0.25">
      <c r="A42" s="3" t="str">
        <f t="shared" si="0"/>
        <v>Toshiki Bando</v>
      </c>
      <c r="B42" s="4">
        <v>45914</v>
      </c>
      <c r="C42" t="s">
        <v>1133</v>
      </c>
      <c r="D42" t="s">
        <v>1134</v>
      </c>
      <c r="E42" t="s">
        <v>1135</v>
      </c>
      <c r="F42" t="s">
        <v>1136</v>
      </c>
      <c r="I42" t="s">
        <v>1211</v>
      </c>
      <c r="J42" t="s">
        <v>1212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</row>
    <row r="43" spans="1:36" x14ac:dyDescent="0.25">
      <c r="A43" s="3" t="str">
        <f t="shared" si="0"/>
        <v>Hikaru Ichikawa</v>
      </c>
      <c r="B43" s="4">
        <v>45914</v>
      </c>
      <c r="C43" t="s">
        <v>1133</v>
      </c>
      <c r="D43" t="s">
        <v>1134</v>
      </c>
      <c r="E43" t="s">
        <v>1135</v>
      </c>
      <c r="F43" t="s">
        <v>1136</v>
      </c>
      <c r="I43" t="s">
        <v>1213</v>
      </c>
      <c r="J43" t="s">
        <v>1167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</row>
    <row r="44" spans="1:36" x14ac:dyDescent="0.25">
      <c r="A44" s="3" t="str">
        <f t="shared" si="0"/>
        <v>Daisuke Kataoka</v>
      </c>
      <c r="B44" s="4">
        <v>45914</v>
      </c>
      <c r="C44" t="s">
        <v>1133</v>
      </c>
      <c r="D44" t="s">
        <v>1134</v>
      </c>
      <c r="E44" t="s">
        <v>1135</v>
      </c>
      <c r="F44" t="s">
        <v>1136</v>
      </c>
      <c r="I44" t="s">
        <v>1214</v>
      </c>
      <c r="J44" t="s">
        <v>1215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</row>
    <row r="45" spans="1:36" x14ac:dyDescent="0.25">
      <c r="A45" s="3" t="str">
        <f t="shared" si="0"/>
        <v>Takehiro Kotera</v>
      </c>
      <c r="B45" s="4">
        <v>45914</v>
      </c>
      <c r="C45" t="s">
        <v>1133</v>
      </c>
      <c r="D45" t="s">
        <v>1134</v>
      </c>
      <c r="E45" t="s">
        <v>1135</v>
      </c>
      <c r="F45" t="s">
        <v>1136</v>
      </c>
      <c r="I45" t="s">
        <v>1216</v>
      </c>
      <c r="J45" t="s">
        <v>1217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</row>
    <row r="46" spans="1:36" x14ac:dyDescent="0.25">
      <c r="A46" s="3" t="str">
        <f t="shared" si="0"/>
        <v>Masaki Matsumoto</v>
      </c>
      <c r="B46" s="4">
        <v>45914</v>
      </c>
      <c r="C46" t="s">
        <v>1133</v>
      </c>
      <c r="D46" t="s">
        <v>1134</v>
      </c>
      <c r="E46" t="s">
        <v>1135</v>
      </c>
      <c r="F46" t="s">
        <v>1136</v>
      </c>
      <c r="I46" t="s">
        <v>1218</v>
      </c>
      <c r="J46" t="s">
        <v>1219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</row>
    <row r="47" spans="1:36" x14ac:dyDescent="0.25">
      <c r="A47" s="3" t="str">
        <f t="shared" si="0"/>
        <v>Seiya Mawatari</v>
      </c>
      <c r="B47" s="4">
        <v>45914</v>
      </c>
      <c r="C47" t="s">
        <v>1133</v>
      </c>
      <c r="D47" t="s">
        <v>1134</v>
      </c>
      <c r="E47" t="s">
        <v>1135</v>
      </c>
      <c r="F47" t="s">
        <v>1136</v>
      </c>
      <c r="I47" t="s">
        <v>1220</v>
      </c>
      <c r="J47" t="s">
        <v>1221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</row>
    <row r="48" spans="1:36" x14ac:dyDescent="0.25">
      <c r="A48" s="3" t="str">
        <f t="shared" si="0"/>
        <v>Yusuke Minamoto</v>
      </c>
      <c r="B48" s="4">
        <v>45914</v>
      </c>
      <c r="C48" t="s">
        <v>1133</v>
      </c>
      <c r="D48" t="s">
        <v>1134</v>
      </c>
      <c r="E48" t="s">
        <v>1135</v>
      </c>
      <c r="F48" t="s">
        <v>1136</v>
      </c>
      <c r="I48" t="s">
        <v>1222</v>
      </c>
      <c r="J48" t="s">
        <v>1223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</row>
    <row r="49" spans="1:36" x14ac:dyDescent="0.25">
      <c r="A49" s="3" t="str">
        <f t="shared" si="0"/>
        <v>Taiko Nishiyama</v>
      </c>
      <c r="B49" s="4">
        <v>45914</v>
      </c>
      <c r="C49" t="s">
        <v>1133</v>
      </c>
      <c r="D49" t="s">
        <v>1134</v>
      </c>
      <c r="E49" t="s">
        <v>1135</v>
      </c>
      <c r="F49" t="s">
        <v>1136</v>
      </c>
      <c r="I49" t="s">
        <v>1224</v>
      </c>
      <c r="J49" t="s">
        <v>1225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</row>
    <row r="50" spans="1:36" x14ac:dyDescent="0.25">
      <c r="A50" s="3" t="str">
        <f t="shared" si="0"/>
        <v>Ataru Tokumoto</v>
      </c>
      <c r="B50" s="4">
        <v>45914</v>
      </c>
      <c r="C50" t="s">
        <v>1133</v>
      </c>
      <c r="D50" t="s">
        <v>1134</v>
      </c>
      <c r="E50" t="s">
        <v>1135</v>
      </c>
      <c r="F50" t="s">
        <v>1136</v>
      </c>
      <c r="I50" t="s">
        <v>1226</v>
      </c>
      <c r="J50" t="s">
        <v>1227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</row>
    <row r="51" spans="1:36" x14ac:dyDescent="0.25">
      <c r="A51" s="3" t="str">
        <f t="shared" si="0"/>
        <v>Tomohiro Umeyama</v>
      </c>
      <c r="B51" s="4">
        <v>45914</v>
      </c>
      <c r="C51" t="s">
        <v>1133</v>
      </c>
      <c r="D51" t="s">
        <v>1134</v>
      </c>
      <c r="E51" t="s">
        <v>1135</v>
      </c>
      <c r="F51" t="s">
        <v>1136</v>
      </c>
      <c r="I51" t="s">
        <v>1228</v>
      </c>
      <c r="J51" t="s">
        <v>1229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</row>
    <row r="52" spans="1:36" x14ac:dyDescent="0.25">
      <c r="A52" s="3" t="str">
        <f t="shared" si="0"/>
        <v>Takuya Abo</v>
      </c>
      <c r="B52" s="4">
        <v>45914</v>
      </c>
      <c r="C52" t="s">
        <v>1133</v>
      </c>
      <c r="D52" t="s">
        <v>1134</v>
      </c>
      <c r="E52" t="s">
        <v>1135</v>
      </c>
      <c r="F52" t="s">
        <v>1136</v>
      </c>
      <c r="I52" t="s">
        <v>1230</v>
      </c>
      <c r="J52" t="s">
        <v>1231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</row>
    <row r="53" spans="1:36" x14ac:dyDescent="0.25">
      <c r="A53" s="3" t="str">
        <f t="shared" si="0"/>
        <v>Shintaro Ban</v>
      </c>
      <c r="B53" s="4">
        <v>45914</v>
      </c>
      <c r="C53" t="s">
        <v>1133</v>
      </c>
      <c r="D53" t="s">
        <v>1134</v>
      </c>
      <c r="E53" t="s">
        <v>1135</v>
      </c>
      <c r="F53" t="s">
        <v>1136</v>
      </c>
      <c r="I53" t="s">
        <v>1232</v>
      </c>
      <c r="J53" t="s">
        <v>1233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</row>
    <row r="54" spans="1:36" x14ac:dyDescent="0.25">
      <c r="A54" s="3" t="str">
        <f t="shared" si="0"/>
        <v>Toyokazu Fujishima</v>
      </c>
      <c r="B54" s="4">
        <v>45914</v>
      </c>
      <c r="C54" t="s">
        <v>1133</v>
      </c>
      <c r="D54" t="s">
        <v>1134</v>
      </c>
      <c r="E54" t="s">
        <v>1135</v>
      </c>
      <c r="F54" t="s">
        <v>1136</v>
      </c>
      <c r="I54" t="s">
        <v>1234</v>
      </c>
      <c r="J54" t="s">
        <v>1235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</row>
    <row r="55" spans="1:36" x14ac:dyDescent="0.25">
      <c r="A55" s="3" t="str">
        <f t="shared" si="0"/>
        <v>Koki Domeki</v>
      </c>
      <c r="B55" s="4">
        <v>45914</v>
      </c>
      <c r="C55" t="s">
        <v>1133</v>
      </c>
      <c r="D55" t="s">
        <v>1134</v>
      </c>
      <c r="E55" t="s">
        <v>1135</v>
      </c>
      <c r="F55" t="s">
        <v>1136</v>
      </c>
      <c r="I55" t="s">
        <v>1236</v>
      </c>
      <c r="J55" t="s">
        <v>1237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</row>
    <row r="56" spans="1:36" x14ac:dyDescent="0.25">
      <c r="A56" s="3" t="str">
        <f t="shared" si="0"/>
        <v>Masamichi Ito</v>
      </c>
      <c r="B56" s="4">
        <v>45914</v>
      </c>
      <c r="C56" t="s">
        <v>1133</v>
      </c>
      <c r="D56" t="s">
        <v>1134</v>
      </c>
      <c r="E56" t="s">
        <v>1135</v>
      </c>
      <c r="F56" t="s">
        <v>1136</v>
      </c>
      <c r="I56" t="s">
        <v>1151</v>
      </c>
      <c r="J56" t="s">
        <v>1238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</row>
    <row r="57" spans="1:36" x14ac:dyDescent="0.25">
      <c r="A57" s="3" t="str">
        <f t="shared" si="0"/>
        <v>Tomo Kagawa</v>
      </c>
      <c r="B57" s="4">
        <v>45914</v>
      </c>
      <c r="C57" t="s">
        <v>1133</v>
      </c>
      <c r="D57" t="s">
        <v>1134</v>
      </c>
      <c r="E57" t="s">
        <v>1135</v>
      </c>
      <c r="F57" t="s">
        <v>1136</v>
      </c>
      <c r="I57" t="s">
        <v>1239</v>
      </c>
      <c r="J57" t="s">
        <v>1240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</row>
    <row r="58" spans="1:36" x14ac:dyDescent="0.25">
      <c r="A58" s="3" t="str">
        <f t="shared" si="0"/>
        <v>Kohei Kinoshita</v>
      </c>
      <c r="B58" s="4">
        <v>45914</v>
      </c>
      <c r="C58" t="s">
        <v>1133</v>
      </c>
      <c r="D58" t="s">
        <v>1134</v>
      </c>
      <c r="E58" t="s">
        <v>1135</v>
      </c>
      <c r="F58" t="s">
        <v>1136</v>
      </c>
      <c r="I58" t="s">
        <v>1241</v>
      </c>
      <c r="J58" t="s">
        <v>1242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</row>
    <row r="59" spans="1:36" x14ac:dyDescent="0.25">
      <c r="A59" s="3" t="str">
        <f t="shared" si="0"/>
        <v>Yuki Kitagawa</v>
      </c>
      <c r="B59" s="4">
        <v>45914</v>
      </c>
      <c r="C59" t="s">
        <v>1133</v>
      </c>
      <c r="D59" t="s">
        <v>1134</v>
      </c>
      <c r="E59" t="s">
        <v>1135</v>
      </c>
      <c r="F59" t="s">
        <v>1136</v>
      </c>
      <c r="I59" t="s">
        <v>1243</v>
      </c>
      <c r="J59" t="s">
        <v>1138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</row>
    <row r="60" spans="1:36" x14ac:dyDescent="0.25">
      <c r="A60" s="3" t="str">
        <f t="shared" si="0"/>
        <v>Kazuya Koura</v>
      </c>
      <c r="B60" s="4">
        <v>45914</v>
      </c>
      <c r="C60" t="s">
        <v>1133</v>
      </c>
      <c r="D60" t="s">
        <v>1134</v>
      </c>
      <c r="E60" t="s">
        <v>1135</v>
      </c>
      <c r="F60" t="s">
        <v>1136</v>
      </c>
      <c r="I60" t="s">
        <v>1244</v>
      </c>
      <c r="J60" t="s">
        <v>1245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</row>
    <row r="61" spans="1:36" x14ac:dyDescent="0.25">
      <c r="A61" s="3" t="str">
        <f t="shared" si="0"/>
        <v>Shun Niimura</v>
      </c>
      <c r="B61" s="4">
        <v>45914</v>
      </c>
      <c r="C61" t="s">
        <v>1133</v>
      </c>
      <c r="D61" t="s">
        <v>1134</v>
      </c>
      <c r="E61" t="s">
        <v>1135</v>
      </c>
      <c r="F61" t="s">
        <v>1136</v>
      </c>
      <c r="I61" t="s">
        <v>1246</v>
      </c>
      <c r="J61" t="s">
        <v>1247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</row>
    <row r="62" spans="1:36" x14ac:dyDescent="0.25">
      <c r="A62" s="3" t="str">
        <f t="shared" si="0"/>
        <v>Ryuji Nozawa</v>
      </c>
      <c r="B62" s="4">
        <v>45914</v>
      </c>
      <c r="C62" t="s">
        <v>1133</v>
      </c>
      <c r="D62" t="s">
        <v>1134</v>
      </c>
      <c r="E62" t="s">
        <v>1135</v>
      </c>
      <c r="F62" t="s">
        <v>1136</v>
      </c>
      <c r="I62" t="s">
        <v>1248</v>
      </c>
      <c r="J62" t="s">
        <v>1249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</row>
    <row r="63" spans="1:36" x14ac:dyDescent="0.25">
      <c r="A63" s="3" t="str">
        <f t="shared" si="0"/>
        <v>Keisuke Ozaki</v>
      </c>
      <c r="B63" s="4">
        <v>45914</v>
      </c>
      <c r="C63" t="s">
        <v>1133</v>
      </c>
      <c r="D63" t="s">
        <v>1134</v>
      </c>
      <c r="E63" t="s">
        <v>1135</v>
      </c>
      <c r="F63" t="s">
        <v>1136</v>
      </c>
      <c r="I63" t="s">
        <v>1250</v>
      </c>
      <c r="J63" t="s">
        <v>1177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</row>
    <row r="64" spans="1:36" x14ac:dyDescent="0.25">
      <c r="A64" s="3" t="str">
        <f t="shared" si="0"/>
        <v>Nanase Wada</v>
      </c>
      <c r="B64" s="4">
        <v>45914</v>
      </c>
      <c r="C64" t="s">
        <v>1133</v>
      </c>
      <c r="D64" t="s">
        <v>1134</v>
      </c>
      <c r="E64" t="s">
        <v>1135</v>
      </c>
      <c r="F64" t="s">
        <v>1136</v>
      </c>
      <c r="I64" t="s">
        <v>1251</v>
      </c>
      <c r="J64" t="s">
        <v>1252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</row>
    <row r="65" spans="1:36" x14ac:dyDescent="0.25">
      <c r="A65" s="3" t="str">
        <f t="shared" si="0"/>
        <v>Akira Endo</v>
      </c>
      <c r="B65" s="4">
        <v>45914</v>
      </c>
      <c r="C65" t="s">
        <v>1133</v>
      </c>
      <c r="D65" t="s">
        <v>1134</v>
      </c>
      <c r="E65" t="s">
        <v>1135</v>
      </c>
      <c r="F65" t="s">
        <v>1136</v>
      </c>
      <c r="I65" t="s">
        <v>1253</v>
      </c>
      <c r="J65" t="s">
        <v>1254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</row>
    <row r="66" spans="1:36" x14ac:dyDescent="0.25">
      <c r="A66" s="3" t="str">
        <f t="shared" ref="A66:A129" si="1">IF(J66="","",CONCATENATE(J66," ",I66))</f>
        <v>Taiki Fujii</v>
      </c>
      <c r="B66" s="4">
        <v>45914</v>
      </c>
      <c r="C66" t="s">
        <v>1133</v>
      </c>
      <c r="D66" t="s">
        <v>1134</v>
      </c>
      <c r="E66" t="s">
        <v>1135</v>
      </c>
      <c r="F66" t="s">
        <v>1136</v>
      </c>
      <c r="I66" t="s">
        <v>1255</v>
      </c>
      <c r="J66" t="s">
        <v>1256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</row>
    <row r="67" spans="1:36" x14ac:dyDescent="0.25">
      <c r="A67" s="3" t="str">
        <f t="shared" si="1"/>
        <v>Takaya Hasegawa</v>
      </c>
      <c r="B67" s="4">
        <v>45914</v>
      </c>
      <c r="C67" t="s">
        <v>1133</v>
      </c>
      <c r="D67" t="s">
        <v>1134</v>
      </c>
      <c r="E67" t="s">
        <v>1135</v>
      </c>
      <c r="F67" t="s">
        <v>1136</v>
      </c>
      <c r="I67" t="s">
        <v>1257</v>
      </c>
      <c r="J67" t="s">
        <v>1258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</row>
    <row r="68" spans="1:36" x14ac:dyDescent="0.25">
      <c r="A68" s="3" t="str">
        <f t="shared" si="1"/>
        <v>Tomoyuki Kuroda</v>
      </c>
      <c r="B68" s="4">
        <v>45914</v>
      </c>
      <c r="C68" t="s">
        <v>1133</v>
      </c>
      <c r="D68" t="s">
        <v>1134</v>
      </c>
      <c r="E68" t="s">
        <v>1135</v>
      </c>
      <c r="F68" t="s">
        <v>1136</v>
      </c>
      <c r="I68" t="s">
        <v>1259</v>
      </c>
      <c r="J68" t="s">
        <v>1260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</row>
    <row r="69" spans="1:36" x14ac:dyDescent="0.25">
      <c r="A69" s="3" t="str">
        <f t="shared" si="1"/>
        <v>Konosuke Nakazato</v>
      </c>
      <c r="B69" s="4">
        <v>45914</v>
      </c>
      <c r="C69" t="s">
        <v>1133</v>
      </c>
      <c r="D69" t="s">
        <v>1134</v>
      </c>
      <c r="E69" t="s">
        <v>1135</v>
      </c>
      <c r="F69" t="s">
        <v>1136</v>
      </c>
      <c r="I69" t="s">
        <v>1261</v>
      </c>
      <c r="J69" t="s">
        <v>1262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</row>
    <row r="70" spans="1:36" x14ac:dyDescent="0.25">
      <c r="A70" s="3" t="str">
        <f t="shared" si="1"/>
        <v>Miki Yamaji</v>
      </c>
      <c r="B70" s="4">
        <v>45914</v>
      </c>
      <c r="C70" t="s">
        <v>1133</v>
      </c>
      <c r="D70" t="s">
        <v>1134</v>
      </c>
      <c r="E70" t="s">
        <v>1135</v>
      </c>
      <c r="F70" t="s">
        <v>1136</v>
      </c>
      <c r="I70" t="s">
        <v>1263</v>
      </c>
      <c r="J70" t="s">
        <v>1264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</row>
    <row r="71" spans="1:36" x14ac:dyDescent="0.25">
      <c r="A71" s="3" t="str">
        <f t="shared" si="1"/>
        <v>Kai Okubo</v>
      </c>
      <c r="B71" s="4">
        <v>45914</v>
      </c>
      <c r="C71" t="s">
        <v>1133</v>
      </c>
      <c r="D71" t="s">
        <v>1134</v>
      </c>
      <c r="E71" t="s">
        <v>1135</v>
      </c>
      <c r="F71" t="s">
        <v>1136</v>
      </c>
      <c r="I71" t="s">
        <v>1265</v>
      </c>
      <c r="J71" t="s">
        <v>1266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</row>
    <row r="72" spans="1:36" x14ac:dyDescent="0.25">
      <c r="A72" s="3" t="str">
        <f t="shared" si="1"/>
        <v>Jigen Serizawa</v>
      </c>
      <c r="B72" s="4">
        <v>45914</v>
      </c>
      <c r="C72" t="s">
        <v>1133</v>
      </c>
      <c r="D72" t="s">
        <v>1134</v>
      </c>
      <c r="E72" t="s">
        <v>1135</v>
      </c>
      <c r="F72" t="s">
        <v>1136</v>
      </c>
      <c r="I72" t="s">
        <v>1267</v>
      </c>
      <c r="J72" t="s">
        <v>1268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</row>
    <row r="73" spans="1:36" x14ac:dyDescent="0.25">
      <c r="A73" s="3" t="str">
        <f t="shared" si="1"/>
        <v>Kaito Suzuki</v>
      </c>
      <c r="B73" s="4">
        <v>45914</v>
      </c>
      <c r="C73" t="s">
        <v>1133</v>
      </c>
      <c r="D73" t="s">
        <v>1134</v>
      </c>
      <c r="E73" t="s">
        <v>1135</v>
      </c>
      <c r="F73" t="s">
        <v>1136</v>
      </c>
      <c r="I73" t="s">
        <v>1269</v>
      </c>
      <c r="J73" t="s">
        <v>1270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</row>
    <row r="74" spans="1:36" x14ac:dyDescent="0.25">
      <c r="A74" s="3" t="str">
        <f t="shared" si="1"/>
        <v>Kazuki Yasumori</v>
      </c>
      <c r="B74" s="4">
        <v>45914</v>
      </c>
      <c r="C74" t="s">
        <v>1133</v>
      </c>
      <c r="D74" t="s">
        <v>1134</v>
      </c>
      <c r="E74" t="s">
        <v>1135</v>
      </c>
      <c r="F74" t="s">
        <v>1136</v>
      </c>
      <c r="I74" t="s">
        <v>1271</v>
      </c>
      <c r="J74" t="s">
        <v>1272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</row>
    <row r="75" spans="1:36" x14ac:dyDescent="0.25">
      <c r="A75" s="3" t="str">
        <f t="shared" si="1"/>
        <v>Takuyoshi Handa</v>
      </c>
      <c r="B75" s="4">
        <v>45914</v>
      </c>
      <c r="C75" t="s">
        <v>1133</v>
      </c>
      <c r="D75" t="s">
        <v>1134</v>
      </c>
      <c r="E75" t="s">
        <v>1135</v>
      </c>
      <c r="F75" t="s">
        <v>1136</v>
      </c>
      <c r="I75" t="s">
        <v>1273</v>
      </c>
      <c r="J75" t="s">
        <v>1274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</row>
    <row r="76" spans="1:36" x14ac:dyDescent="0.25">
      <c r="A76" s="3" t="str">
        <f t="shared" si="1"/>
        <v>Taiki Otsuka</v>
      </c>
      <c r="B76" s="4">
        <v>45914</v>
      </c>
      <c r="C76" t="s">
        <v>1133</v>
      </c>
      <c r="D76" t="s">
        <v>1134</v>
      </c>
      <c r="E76" t="s">
        <v>1135</v>
      </c>
      <c r="F76" t="s">
        <v>1136</v>
      </c>
      <c r="I76" t="s">
        <v>1275</v>
      </c>
      <c r="J76" t="s">
        <v>1256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</row>
    <row r="77" spans="1:36" x14ac:dyDescent="0.25">
      <c r="A77" s="3" t="str">
        <f t="shared" si="1"/>
        <v>Hiromasa Akahane</v>
      </c>
      <c r="B77" s="4">
        <v>45914</v>
      </c>
      <c r="C77" t="s">
        <v>1133</v>
      </c>
      <c r="D77" t="s">
        <v>1134</v>
      </c>
      <c r="E77" t="s">
        <v>1135</v>
      </c>
      <c r="F77" t="s">
        <v>1136</v>
      </c>
      <c r="I77" t="s">
        <v>1276</v>
      </c>
      <c r="J77" t="s">
        <v>1277</v>
      </c>
      <c r="K77" t="s">
        <v>1278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</row>
    <row r="78" spans="1:36" x14ac:dyDescent="0.25">
      <c r="A78" s="3" t="str">
        <f t="shared" si="1"/>
        <v>Shiso Go</v>
      </c>
      <c r="B78" s="4">
        <v>45914</v>
      </c>
      <c r="C78" t="s">
        <v>1133</v>
      </c>
      <c r="D78" t="s">
        <v>1134</v>
      </c>
      <c r="E78" t="s">
        <v>1135</v>
      </c>
      <c r="F78" t="s">
        <v>1136</v>
      </c>
      <c r="I78" t="s">
        <v>1279</v>
      </c>
      <c r="J78" t="s">
        <v>1280</v>
      </c>
      <c r="K78" t="s">
        <v>1278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</row>
    <row r="79" spans="1:36" x14ac:dyDescent="0.25">
      <c r="A79" s="3" t="str">
        <f t="shared" si="1"/>
        <v>Naoyuki Kaneda</v>
      </c>
      <c r="B79" s="4">
        <v>45914</v>
      </c>
      <c r="C79" t="s">
        <v>1133</v>
      </c>
      <c r="D79" t="s">
        <v>1134</v>
      </c>
      <c r="E79" t="s">
        <v>1135</v>
      </c>
      <c r="F79" t="s">
        <v>1136</v>
      </c>
      <c r="I79" t="s">
        <v>1281</v>
      </c>
      <c r="J79" t="s">
        <v>1282</v>
      </c>
      <c r="K79" t="s">
        <v>1278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</row>
    <row r="80" spans="1:36" x14ac:dyDescent="0.25">
      <c r="A80" s="3" t="str">
        <f t="shared" si="1"/>
        <v>Shintaro Kobayashi</v>
      </c>
      <c r="B80" s="4">
        <v>45914</v>
      </c>
      <c r="C80" t="s">
        <v>1133</v>
      </c>
      <c r="D80" t="s">
        <v>1134</v>
      </c>
      <c r="E80" t="s">
        <v>1135</v>
      </c>
      <c r="F80" t="s">
        <v>1136</v>
      </c>
      <c r="I80" t="s">
        <v>1283</v>
      </c>
      <c r="J80" t="s">
        <v>1233</v>
      </c>
      <c r="K80" t="s">
        <v>1278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</row>
    <row r="81" spans="1:36" x14ac:dyDescent="0.25">
      <c r="A81" s="3" t="str">
        <f t="shared" si="1"/>
        <v>Kazuhiro Matsukami</v>
      </c>
      <c r="B81" s="4">
        <v>45914</v>
      </c>
      <c r="C81" t="s">
        <v>1133</v>
      </c>
      <c r="D81" t="s">
        <v>1134</v>
      </c>
      <c r="E81" t="s">
        <v>1135</v>
      </c>
      <c r="F81" t="s">
        <v>1136</v>
      </c>
      <c r="I81" t="s">
        <v>1284</v>
      </c>
      <c r="J81" t="s">
        <v>1285</v>
      </c>
      <c r="K81" t="s">
        <v>1278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</row>
    <row r="82" spans="1:36" x14ac:dyDescent="0.25">
      <c r="A82" s="3" t="str">
        <f t="shared" si="1"/>
        <v>Hiroshi Minezawa</v>
      </c>
      <c r="B82" s="4">
        <v>45914</v>
      </c>
      <c r="C82" t="s">
        <v>1133</v>
      </c>
      <c r="D82" t="s">
        <v>1134</v>
      </c>
      <c r="E82" t="s">
        <v>1135</v>
      </c>
      <c r="F82" t="s">
        <v>1136</v>
      </c>
      <c r="I82" t="s">
        <v>1286</v>
      </c>
      <c r="J82" t="s">
        <v>1287</v>
      </c>
      <c r="K82" t="s">
        <v>1278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</row>
    <row r="83" spans="1:36" x14ac:dyDescent="0.25">
      <c r="A83" s="3" t="str">
        <f t="shared" si="1"/>
        <v>Eric Sugimoto</v>
      </c>
      <c r="B83" s="4">
        <v>45914</v>
      </c>
      <c r="C83" t="s">
        <v>1133</v>
      </c>
      <c r="D83" t="s">
        <v>1134</v>
      </c>
      <c r="E83" t="s">
        <v>1135</v>
      </c>
      <c r="F83" t="s">
        <v>1136</v>
      </c>
      <c r="I83" t="s">
        <v>1178</v>
      </c>
      <c r="J83" t="s">
        <v>1288</v>
      </c>
      <c r="K83" t="s">
        <v>1278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</row>
    <row r="84" spans="1:36" x14ac:dyDescent="0.25">
      <c r="A84" s="3" t="str">
        <f t="shared" si="1"/>
        <v>Masato Takada</v>
      </c>
      <c r="B84" s="4">
        <v>45914</v>
      </c>
      <c r="C84" t="s">
        <v>1133</v>
      </c>
      <c r="D84" t="s">
        <v>1134</v>
      </c>
      <c r="E84" t="s">
        <v>1135</v>
      </c>
      <c r="F84" t="s">
        <v>1136</v>
      </c>
      <c r="I84" t="s">
        <v>1289</v>
      </c>
      <c r="J84" t="s">
        <v>1290</v>
      </c>
      <c r="K84" t="s">
        <v>1278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</row>
    <row r="85" spans="1:36" x14ac:dyDescent="0.25">
      <c r="A85" s="3" t="str">
        <f t="shared" si="1"/>
        <v>Kosei Takeyama</v>
      </c>
      <c r="B85" s="4">
        <v>45914</v>
      </c>
      <c r="C85" t="s">
        <v>1133</v>
      </c>
      <c r="D85" t="s">
        <v>1134</v>
      </c>
      <c r="E85" t="s">
        <v>1135</v>
      </c>
      <c r="F85" t="s">
        <v>1136</v>
      </c>
      <c r="I85" t="s">
        <v>1291</v>
      </c>
      <c r="J85" t="s">
        <v>1292</v>
      </c>
      <c r="K85" t="s">
        <v>1278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</row>
    <row r="86" spans="1:36" x14ac:dyDescent="0.25">
      <c r="A86" s="3" t="str">
        <f t="shared" si="1"/>
        <v>Ryusei Toyoda</v>
      </c>
      <c r="B86" s="4">
        <v>45914</v>
      </c>
      <c r="C86" t="s">
        <v>1133</v>
      </c>
      <c r="D86" t="s">
        <v>1134</v>
      </c>
      <c r="E86" t="s">
        <v>1135</v>
      </c>
      <c r="F86" t="s">
        <v>1136</v>
      </c>
      <c r="I86" t="s">
        <v>1293</v>
      </c>
      <c r="J86" t="s">
        <v>1294</v>
      </c>
      <c r="K86" t="s">
        <v>1278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</row>
    <row r="87" spans="1:36" x14ac:dyDescent="0.25">
      <c r="A87" s="3" t="str">
        <f t="shared" si="1"/>
        <v>Takahiro Yamamoto</v>
      </c>
      <c r="B87" s="4">
        <v>45914</v>
      </c>
      <c r="C87" t="s">
        <v>1133</v>
      </c>
      <c r="D87" t="s">
        <v>1134</v>
      </c>
      <c r="E87" t="s">
        <v>1135</v>
      </c>
      <c r="F87" t="s">
        <v>1136</v>
      </c>
      <c r="I87" t="s">
        <v>1145</v>
      </c>
      <c r="J87" t="s">
        <v>1295</v>
      </c>
      <c r="K87" t="s">
        <v>1278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</row>
    <row r="88" spans="1:36" x14ac:dyDescent="0.25">
      <c r="A88" s="3" t="str">
        <f t="shared" si="1"/>
        <v>Minwook Gwon</v>
      </c>
      <c r="B88" s="4">
        <v>45914</v>
      </c>
      <c r="C88" t="s">
        <v>1133</v>
      </c>
      <c r="D88" t="s">
        <v>1134</v>
      </c>
      <c r="E88" t="s">
        <v>1135</v>
      </c>
      <c r="F88" t="s">
        <v>1136</v>
      </c>
      <c r="I88" t="s">
        <v>1296</v>
      </c>
      <c r="J88" t="s">
        <v>1297</v>
      </c>
      <c r="K88" t="s">
        <v>1278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</row>
    <row r="89" spans="1:36" x14ac:dyDescent="0.25">
      <c r="A89" s="3" t="str">
        <f t="shared" si="1"/>
        <v>Kenshiro Ikegami</v>
      </c>
      <c r="B89" s="4">
        <v>45914</v>
      </c>
      <c r="C89" t="s">
        <v>1133</v>
      </c>
      <c r="D89" t="s">
        <v>1134</v>
      </c>
      <c r="E89" t="s">
        <v>1135</v>
      </c>
      <c r="F89" t="s">
        <v>1136</v>
      </c>
      <c r="I89" t="s">
        <v>1298</v>
      </c>
      <c r="J89" t="s">
        <v>1299</v>
      </c>
      <c r="K89" t="s">
        <v>1278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</row>
    <row r="90" spans="1:36" x14ac:dyDescent="0.25">
      <c r="A90" s="3" t="str">
        <f t="shared" si="1"/>
        <v>Daiki Imano</v>
      </c>
      <c r="B90" s="4">
        <v>45914</v>
      </c>
      <c r="C90" t="s">
        <v>1133</v>
      </c>
      <c r="D90" t="s">
        <v>1134</v>
      </c>
      <c r="E90" t="s">
        <v>1135</v>
      </c>
      <c r="F90" t="s">
        <v>1136</v>
      </c>
      <c r="I90" t="s">
        <v>1300</v>
      </c>
      <c r="J90" t="s">
        <v>1301</v>
      </c>
      <c r="K90" t="s">
        <v>1278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</row>
    <row r="91" spans="1:36" x14ac:dyDescent="0.25">
      <c r="A91" s="3" t="str">
        <f t="shared" si="1"/>
        <v>Ryutaro Kato</v>
      </c>
      <c r="B91" s="4">
        <v>45914</v>
      </c>
      <c r="C91" t="s">
        <v>1133</v>
      </c>
      <c r="D91" t="s">
        <v>1134</v>
      </c>
      <c r="E91" t="s">
        <v>1135</v>
      </c>
      <c r="F91" t="s">
        <v>1136</v>
      </c>
      <c r="I91" t="s">
        <v>1302</v>
      </c>
      <c r="J91" t="s">
        <v>1303</v>
      </c>
      <c r="K91" t="s">
        <v>1278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</row>
    <row r="92" spans="1:36" x14ac:dyDescent="0.25">
      <c r="A92" s="3" t="str">
        <f t="shared" si="1"/>
        <v>Katsuhiro Kushiyama</v>
      </c>
      <c r="B92" s="4">
        <v>45914</v>
      </c>
      <c r="C92" t="s">
        <v>1133</v>
      </c>
      <c r="D92" t="s">
        <v>1134</v>
      </c>
      <c r="E92" t="s">
        <v>1135</v>
      </c>
      <c r="F92" t="s">
        <v>1136</v>
      </c>
      <c r="I92" t="s">
        <v>1304</v>
      </c>
      <c r="J92" t="s">
        <v>1305</v>
      </c>
      <c r="K92" t="s">
        <v>1278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</row>
    <row r="93" spans="1:36" x14ac:dyDescent="0.25">
      <c r="A93" s="3" t="str">
        <f t="shared" si="1"/>
        <v>Kazumasa Matsuda</v>
      </c>
      <c r="B93" s="4">
        <v>45914</v>
      </c>
      <c r="C93" t="s">
        <v>1133</v>
      </c>
      <c r="D93" t="s">
        <v>1134</v>
      </c>
      <c r="E93" t="s">
        <v>1135</v>
      </c>
      <c r="F93" t="s">
        <v>1136</v>
      </c>
      <c r="I93" t="s">
        <v>1306</v>
      </c>
      <c r="J93" t="s">
        <v>1307</v>
      </c>
      <c r="K93" t="s">
        <v>1278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</row>
    <row r="94" spans="1:36" x14ac:dyDescent="0.25">
      <c r="A94" s="3" t="str">
        <f t="shared" si="1"/>
        <v>Kazuto Nakata</v>
      </c>
      <c r="B94" s="4">
        <v>45914</v>
      </c>
      <c r="C94" t="s">
        <v>1133</v>
      </c>
      <c r="D94" t="s">
        <v>1134</v>
      </c>
      <c r="E94" t="s">
        <v>1135</v>
      </c>
      <c r="F94" t="s">
        <v>1136</v>
      </c>
      <c r="I94" t="s">
        <v>1308</v>
      </c>
      <c r="J94" t="s">
        <v>1309</v>
      </c>
      <c r="K94" t="s">
        <v>1278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</row>
    <row r="95" spans="1:36" x14ac:dyDescent="0.25">
      <c r="A95" s="3" t="str">
        <f t="shared" si="1"/>
        <v>Kenya Nakayama</v>
      </c>
      <c r="B95" s="4">
        <v>45914</v>
      </c>
      <c r="C95" t="s">
        <v>1133</v>
      </c>
      <c r="D95" t="s">
        <v>1134</v>
      </c>
      <c r="E95" t="s">
        <v>1135</v>
      </c>
      <c r="F95" t="s">
        <v>1136</v>
      </c>
      <c r="I95" t="s">
        <v>1310</v>
      </c>
      <c r="J95" t="s">
        <v>1311</v>
      </c>
      <c r="K95" t="s">
        <v>1278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</row>
    <row r="96" spans="1:36" x14ac:dyDescent="0.25">
      <c r="A96" s="3" t="str">
        <f t="shared" si="1"/>
        <v>Kosuke Sunagawa</v>
      </c>
      <c r="B96" s="4">
        <v>45914</v>
      </c>
      <c r="C96" t="s">
        <v>1133</v>
      </c>
      <c r="D96" t="s">
        <v>1134</v>
      </c>
      <c r="E96" t="s">
        <v>1135</v>
      </c>
      <c r="F96" t="s">
        <v>1136</v>
      </c>
      <c r="I96" t="s">
        <v>1312</v>
      </c>
      <c r="J96" t="s">
        <v>1313</v>
      </c>
      <c r="K96" t="s">
        <v>1278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</row>
    <row r="97" spans="1:36" x14ac:dyDescent="0.25">
      <c r="A97" s="3" t="str">
        <f t="shared" si="1"/>
        <v>Kaigo Tamaki</v>
      </c>
      <c r="B97" s="4">
        <v>45914</v>
      </c>
      <c r="C97" t="s">
        <v>1133</v>
      </c>
      <c r="D97" t="s">
        <v>1134</v>
      </c>
      <c r="E97" t="s">
        <v>1135</v>
      </c>
      <c r="F97" t="s">
        <v>1136</v>
      </c>
      <c r="I97" t="s">
        <v>1314</v>
      </c>
      <c r="J97" t="s">
        <v>1315</v>
      </c>
      <c r="K97" t="s">
        <v>1278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</row>
    <row r="98" spans="1:36" x14ac:dyDescent="0.25">
      <c r="A98" s="3" t="str">
        <f t="shared" si="1"/>
        <v>Ryota Wakahara</v>
      </c>
      <c r="B98" s="4">
        <v>45914</v>
      </c>
      <c r="C98" t="s">
        <v>1133</v>
      </c>
      <c r="D98" t="s">
        <v>1134</v>
      </c>
      <c r="E98" t="s">
        <v>1135</v>
      </c>
      <c r="F98" t="s">
        <v>1136</v>
      </c>
      <c r="I98" t="s">
        <v>1316</v>
      </c>
      <c r="J98" t="s">
        <v>1317</v>
      </c>
      <c r="K98" t="s">
        <v>1278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</row>
    <row r="99" spans="1:36" x14ac:dyDescent="0.25">
      <c r="A99" s="3" t="str">
        <f t="shared" si="1"/>
        <v>Masashi Hidaka</v>
      </c>
      <c r="B99" s="4">
        <v>45914</v>
      </c>
      <c r="C99" t="s">
        <v>1133</v>
      </c>
      <c r="D99" t="s">
        <v>1134</v>
      </c>
      <c r="E99" t="s">
        <v>1135</v>
      </c>
      <c r="F99" t="s">
        <v>1136</v>
      </c>
      <c r="I99" t="s">
        <v>1318</v>
      </c>
      <c r="J99" t="s">
        <v>1319</v>
      </c>
      <c r="K99" t="s">
        <v>1278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</row>
    <row r="100" spans="1:36" x14ac:dyDescent="0.25">
      <c r="A100" s="3" t="str">
        <f t="shared" si="1"/>
        <v>Junya Kameshiro</v>
      </c>
      <c r="B100" s="4">
        <v>45914</v>
      </c>
      <c r="C100" t="s">
        <v>1133</v>
      </c>
      <c r="D100" t="s">
        <v>1134</v>
      </c>
      <c r="E100" t="s">
        <v>1135</v>
      </c>
      <c r="F100" t="s">
        <v>1136</v>
      </c>
      <c r="I100" t="s">
        <v>1320</v>
      </c>
      <c r="J100" t="s">
        <v>1321</v>
      </c>
      <c r="K100" t="s">
        <v>1278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</row>
    <row r="101" spans="1:36" x14ac:dyDescent="0.25">
      <c r="A101" s="3" t="str">
        <f t="shared" si="1"/>
        <v>Kazuma Kawai</v>
      </c>
      <c r="B101" s="4">
        <v>45914</v>
      </c>
      <c r="C101" t="s">
        <v>1133</v>
      </c>
      <c r="D101" t="s">
        <v>1134</v>
      </c>
      <c r="E101" t="s">
        <v>1135</v>
      </c>
      <c r="F101" t="s">
        <v>1136</v>
      </c>
      <c r="I101" t="s">
        <v>1322</v>
      </c>
      <c r="J101" t="s">
        <v>1323</v>
      </c>
      <c r="K101" t="s">
        <v>1278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Shoon Kobayashi</v>
      </c>
      <c r="B102" s="4">
        <v>45914</v>
      </c>
      <c r="C102" t="s">
        <v>1133</v>
      </c>
      <c r="D102" t="s">
        <v>1134</v>
      </c>
      <c r="E102" t="s">
        <v>1135</v>
      </c>
      <c r="F102" t="s">
        <v>1136</v>
      </c>
      <c r="I102" t="s">
        <v>1283</v>
      </c>
      <c r="J102" t="s">
        <v>1324</v>
      </c>
      <c r="K102" t="s">
        <v>1278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</row>
    <row r="103" spans="1:36" x14ac:dyDescent="0.25">
      <c r="A103" s="3" t="str">
        <f t="shared" si="1"/>
        <v>Shun Murayama</v>
      </c>
      <c r="B103" s="4">
        <v>45914</v>
      </c>
      <c r="C103" t="s">
        <v>1133</v>
      </c>
      <c r="D103" t="s">
        <v>1134</v>
      </c>
      <c r="E103" t="s">
        <v>1135</v>
      </c>
      <c r="F103" t="s">
        <v>1136</v>
      </c>
      <c r="I103" t="s">
        <v>1325</v>
      </c>
      <c r="J103" t="s">
        <v>1247</v>
      </c>
      <c r="K103" t="s">
        <v>1278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</row>
    <row r="104" spans="1:36" x14ac:dyDescent="0.25">
      <c r="A104" s="3" t="str">
        <f t="shared" si="1"/>
        <v>Tristan Rohrbaugh</v>
      </c>
      <c r="B104" s="4">
        <v>45914</v>
      </c>
      <c r="C104" t="s">
        <v>1133</v>
      </c>
      <c r="D104" t="s">
        <v>1134</v>
      </c>
      <c r="E104" t="s">
        <v>1135</v>
      </c>
      <c r="F104" t="s">
        <v>1136</v>
      </c>
      <c r="I104" t="s">
        <v>1326</v>
      </c>
      <c r="J104" t="s">
        <v>1327</v>
      </c>
      <c r="K104" t="s">
        <v>1278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</row>
    <row r="105" spans="1:36" x14ac:dyDescent="0.25">
      <c r="A105" s="3" t="str">
        <f t="shared" si="1"/>
        <v>Naoto Takayanagi</v>
      </c>
      <c r="B105" s="4">
        <v>45914</v>
      </c>
      <c r="C105" t="s">
        <v>1133</v>
      </c>
      <c r="D105" t="s">
        <v>1134</v>
      </c>
      <c r="E105" t="s">
        <v>1135</v>
      </c>
      <c r="F105" t="s">
        <v>1136</v>
      </c>
      <c r="I105" t="s">
        <v>1328</v>
      </c>
      <c r="J105" t="s">
        <v>1329</v>
      </c>
      <c r="K105" t="s">
        <v>1278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</row>
    <row r="106" spans="1:36" x14ac:dyDescent="0.25">
      <c r="A106" s="3" t="str">
        <f t="shared" si="1"/>
        <v>Atsushi Yuge</v>
      </c>
      <c r="B106" s="4">
        <v>45914</v>
      </c>
      <c r="C106" t="s">
        <v>1133</v>
      </c>
      <c r="D106" t="s">
        <v>1134</v>
      </c>
      <c r="E106" t="s">
        <v>1135</v>
      </c>
      <c r="F106" t="s">
        <v>1136</v>
      </c>
      <c r="I106" t="s">
        <v>1330</v>
      </c>
      <c r="J106" t="s">
        <v>1331</v>
      </c>
      <c r="K106" t="s">
        <v>1278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</row>
    <row r="107" spans="1:36" x14ac:dyDescent="0.25">
      <c r="A107" s="3" t="str">
        <f t="shared" si="1"/>
        <v>Yuta Noguchi</v>
      </c>
      <c r="B107" s="4">
        <v>45914</v>
      </c>
      <c r="C107" t="s">
        <v>1133</v>
      </c>
      <c r="D107" t="s">
        <v>1134</v>
      </c>
      <c r="E107" t="s">
        <v>1135</v>
      </c>
      <c r="F107" t="s">
        <v>1136</v>
      </c>
      <c r="I107" t="s">
        <v>1332</v>
      </c>
      <c r="J107" t="s">
        <v>1333</v>
      </c>
      <c r="K107" t="s">
        <v>1278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</row>
    <row r="108" spans="1:36" x14ac:dyDescent="0.25">
      <c r="A108" s="3" t="str">
        <f t="shared" si="1"/>
        <v>Atomu Shigenaga</v>
      </c>
      <c r="B108" s="4">
        <v>45914</v>
      </c>
      <c r="C108" t="s">
        <v>1133</v>
      </c>
      <c r="D108" t="s">
        <v>1134</v>
      </c>
      <c r="E108" t="s">
        <v>1135</v>
      </c>
      <c r="F108" t="s">
        <v>1136</v>
      </c>
      <c r="I108" t="s">
        <v>1334</v>
      </c>
      <c r="J108" t="s">
        <v>1335</v>
      </c>
      <c r="K108" t="s">
        <v>1278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</row>
    <row r="109" spans="1:36" x14ac:dyDescent="0.25">
      <c r="A109" s="3" t="str">
        <f t="shared" si="1"/>
        <v>Souta Toriumi</v>
      </c>
      <c r="B109" s="4">
        <v>45914</v>
      </c>
      <c r="C109" t="s">
        <v>1133</v>
      </c>
      <c r="D109" t="s">
        <v>1134</v>
      </c>
      <c r="E109" t="s">
        <v>1135</v>
      </c>
      <c r="F109" t="s">
        <v>1136</v>
      </c>
      <c r="I109" t="s">
        <v>1336</v>
      </c>
      <c r="J109" t="s">
        <v>1337</v>
      </c>
      <c r="K109" t="s">
        <v>1278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</row>
    <row r="110" spans="1:36" x14ac:dyDescent="0.25">
      <c r="A110" s="3" t="str">
        <f t="shared" si="1"/>
        <v>Ryusei Yokota</v>
      </c>
      <c r="B110" s="4">
        <v>45914</v>
      </c>
      <c r="C110" t="s">
        <v>1133</v>
      </c>
      <c r="D110" t="s">
        <v>1134</v>
      </c>
      <c r="E110" t="s">
        <v>1135</v>
      </c>
      <c r="F110" t="s">
        <v>1136</v>
      </c>
      <c r="I110" t="s">
        <v>1338</v>
      </c>
      <c r="J110" t="s">
        <v>1294</v>
      </c>
      <c r="K110" t="s">
        <v>1278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</row>
    <row r="111" spans="1:36" x14ac:dyDescent="0.25">
      <c r="A111" s="3" t="str">
        <f t="shared" si="1"/>
        <v>Yusuke Iida</v>
      </c>
      <c r="B111" s="4">
        <v>45914</v>
      </c>
      <c r="C111" t="s">
        <v>1133</v>
      </c>
      <c r="D111" t="s">
        <v>1134</v>
      </c>
      <c r="E111" t="s">
        <v>1135</v>
      </c>
      <c r="F111" t="s">
        <v>1136</v>
      </c>
      <c r="I111" t="s">
        <v>1339</v>
      </c>
      <c r="J111" t="s">
        <v>1223</v>
      </c>
      <c r="K111" t="s">
        <v>1278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</row>
    <row r="112" spans="1:36" x14ac:dyDescent="0.25">
      <c r="A112" s="3" t="str">
        <f t="shared" si="1"/>
        <v>Cheng Jin</v>
      </c>
      <c r="B112" s="4">
        <v>45914</v>
      </c>
      <c r="C112" t="s">
        <v>1133</v>
      </c>
      <c r="D112" t="s">
        <v>1134</v>
      </c>
      <c r="E112" t="s">
        <v>1135</v>
      </c>
      <c r="F112" t="s">
        <v>1136</v>
      </c>
      <c r="I112" t="s">
        <v>1340</v>
      </c>
      <c r="J112" t="s">
        <v>1341</v>
      </c>
      <c r="K112" t="s">
        <v>1278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</row>
    <row r="113" spans="1:36" x14ac:dyDescent="0.25">
      <c r="A113" s="3" t="str">
        <f t="shared" si="1"/>
        <v>Hideto Kobukuro</v>
      </c>
      <c r="B113" s="4">
        <v>45914</v>
      </c>
      <c r="C113" t="s">
        <v>1133</v>
      </c>
      <c r="D113" t="s">
        <v>1134</v>
      </c>
      <c r="E113" t="s">
        <v>1135</v>
      </c>
      <c r="F113" t="s">
        <v>1136</v>
      </c>
      <c r="I113" t="s">
        <v>1342</v>
      </c>
      <c r="J113" t="s">
        <v>1343</v>
      </c>
      <c r="K113" t="s">
        <v>1278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</row>
    <row r="114" spans="1:36" x14ac:dyDescent="0.25">
      <c r="A114" s="3" t="str">
        <f t="shared" si="1"/>
        <v>Yuki Kono</v>
      </c>
      <c r="B114" s="4">
        <v>45914</v>
      </c>
      <c r="C114" t="s">
        <v>1133</v>
      </c>
      <c r="D114" t="s">
        <v>1134</v>
      </c>
      <c r="E114" t="s">
        <v>1135</v>
      </c>
      <c r="F114" t="s">
        <v>1136</v>
      </c>
      <c r="I114" t="s">
        <v>1344</v>
      </c>
      <c r="J114" t="s">
        <v>1138</v>
      </c>
      <c r="K114" t="s">
        <v>1278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</row>
    <row r="115" spans="1:36" x14ac:dyDescent="0.25">
      <c r="A115" s="3" t="str">
        <f t="shared" si="1"/>
        <v>Shotaro Matsuoka</v>
      </c>
      <c r="B115" s="4">
        <v>45914</v>
      </c>
      <c r="C115" t="s">
        <v>1133</v>
      </c>
      <c r="D115" t="s">
        <v>1134</v>
      </c>
      <c r="E115" t="s">
        <v>1135</v>
      </c>
      <c r="F115" t="s">
        <v>1136</v>
      </c>
      <c r="I115" t="s">
        <v>1345</v>
      </c>
      <c r="J115" t="s">
        <v>1201</v>
      </c>
      <c r="K115" t="s">
        <v>1278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</row>
    <row r="116" spans="1:36" x14ac:dyDescent="0.25">
      <c r="A116" s="3" t="str">
        <f t="shared" si="1"/>
        <v>Daichi Sakuda</v>
      </c>
      <c r="B116" s="4">
        <v>45914</v>
      </c>
      <c r="C116" t="s">
        <v>1133</v>
      </c>
      <c r="D116" t="s">
        <v>1134</v>
      </c>
      <c r="E116" t="s">
        <v>1135</v>
      </c>
      <c r="F116" t="s">
        <v>1136</v>
      </c>
      <c r="I116" t="s">
        <v>1346</v>
      </c>
      <c r="J116" t="s">
        <v>1347</v>
      </c>
      <c r="K116" t="s">
        <v>1278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</row>
    <row r="117" spans="1:36" x14ac:dyDescent="0.25">
      <c r="A117" s="3" t="str">
        <f t="shared" si="1"/>
        <v>Taiki Sakurai</v>
      </c>
      <c r="B117" s="4">
        <v>45914</v>
      </c>
      <c r="C117" t="s">
        <v>1133</v>
      </c>
      <c r="D117" t="s">
        <v>1134</v>
      </c>
      <c r="E117" t="s">
        <v>1135</v>
      </c>
      <c r="F117" t="s">
        <v>1136</v>
      </c>
      <c r="I117" t="s">
        <v>1348</v>
      </c>
      <c r="J117" t="s">
        <v>1256</v>
      </c>
      <c r="K117" t="s">
        <v>1278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</row>
    <row r="118" spans="1:36" x14ac:dyDescent="0.25">
      <c r="A118" s="3" t="str">
        <f t="shared" si="1"/>
        <v>Hiroki Mori</v>
      </c>
      <c r="B118" s="4">
        <v>45914</v>
      </c>
      <c r="C118" t="s">
        <v>1133</v>
      </c>
      <c r="D118" t="s">
        <v>1134</v>
      </c>
      <c r="E118" t="s">
        <v>1135</v>
      </c>
      <c r="F118" t="s">
        <v>1136</v>
      </c>
      <c r="I118" t="s">
        <v>1191</v>
      </c>
      <c r="J118" t="s">
        <v>1349</v>
      </c>
      <c r="K118" t="s">
        <v>1278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</row>
    <row r="119" spans="1:36" x14ac:dyDescent="0.25">
      <c r="A119" s="3" t="str">
        <f t="shared" si="1"/>
        <v>Yuki Moriyama</v>
      </c>
      <c r="B119" s="4">
        <v>45914</v>
      </c>
      <c r="C119" t="s">
        <v>1133</v>
      </c>
      <c r="D119" t="s">
        <v>1134</v>
      </c>
      <c r="E119" t="s">
        <v>1135</v>
      </c>
      <c r="F119" t="s">
        <v>1136</v>
      </c>
      <c r="I119" t="s">
        <v>1350</v>
      </c>
      <c r="J119" t="s">
        <v>1138</v>
      </c>
      <c r="K119" t="s">
        <v>1278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</row>
    <row r="120" spans="1:36" x14ac:dyDescent="0.25">
      <c r="A120" s="3" t="str">
        <f t="shared" si="1"/>
        <v>Haruto Uchiyama</v>
      </c>
      <c r="B120" s="4">
        <v>45914</v>
      </c>
      <c r="C120" t="s">
        <v>1133</v>
      </c>
      <c r="D120" t="s">
        <v>1134</v>
      </c>
      <c r="E120" t="s">
        <v>1135</v>
      </c>
      <c r="F120" t="s">
        <v>1136</v>
      </c>
      <c r="I120" t="s">
        <v>1351</v>
      </c>
      <c r="J120" t="s">
        <v>1352</v>
      </c>
      <c r="K120" t="s">
        <v>1278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</row>
    <row r="121" spans="1:36" x14ac:dyDescent="0.25">
      <c r="A121" s="3" t="str">
        <f t="shared" si="1"/>
        <v>Daisuke Yasumoto</v>
      </c>
      <c r="B121" s="4">
        <v>45914</v>
      </c>
      <c r="C121" t="s">
        <v>1133</v>
      </c>
      <c r="D121" t="s">
        <v>1134</v>
      </c>
      <c r="E121" t="s">
        <v>1135</v>
      </c>
      <c r="F121" t="s">
        <v>1136</v>
      </c>
      <c r="I121" t="s">
        <v>1353</v>
      </c>
      <c r="J121" t="s">
        <v>1215</v>
      </c>
      <c r="K121" t="s">
        <v>1278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</row>
    <row r="122" spans="1:36" x14ac:dyDescent="0.25">
      <c r="A122" s="3" t="str">
        <f t="shared" si="1"/>
        <v>Shota Nakagawa</v>
      </c>
      <c r="B122" s="4">
        <v>45914</v>
      </c>
      <c r="C122" t="s">
        <v>1133</v>
      </c>
      <c r="D122" t="s">
        <v>1134</v>
      </c>
      <c r="E122" t="s">
        <v>1135</v>
      </c>
      <c r="F122" t="s">
        <v>1136</v>
      </c>
      <c r="I122" t="s">
        <v>1354</v>
      </c>
      <c r="J122" t="s">
        <v>1157</v>
      </c>
      <c r="K122" t="s">
        <v>1278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</row>
    <row r="123" spans="1:36" x14ac:dyDescent="0.25">
      <c r="A123" s="3" t="str">
        <f t="shared" si="1"/>
        <v>Toru Nakajima</v>
      </c>
      <c r="B123" s="4">
        <v>45914</v>
      </c>
      <c r="C123" t="s">
        <v>1133</v>
      </c>
      <c r="D123" t="s">
        <v>1134</v>
      </c>
      <c r="E123" t="s">
        <v>1135</v>
      </c>
      <c r="F123" t="s">
        <v>1136</v>
      </c>
      <c r="I123" t="s">
        <v>1355</v>
      </c>
      <c r="J123" t="s">
        <v>1356</v>
      </c>
      <c r="K123" t="s">
        <v>1278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</row>
    <row r="124" spans="1:36" x14ac:dyDescent="0.25">
      <c r="A124" s="3" t="str">
        <f t="shared" si="1"/>
        <v>Ryuko Tokimatsu</v>
      </c>
      <c r="B124" s="4">
        <v>45914</v>
      </c>
      <c r="C124" t="s">
        <v>1133</v>
      </c>
      <c r="D124" t="s">
        <v>1134</v>
      </c>
      <c r="E124" t="s">
        <v>1135</v>
      </c>
      <c r="F124" t="s">
        <v>1136</v>
      </c>
      <c r="I124" t="s">
        <v>1357</v>
      </c>
      <c r="J124" t="s">
        <v>1358</v>
      </c>
      <c r="K124" t="s">
        <v>1278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</row>
    <row r="125" spans="1:36" x14ac:dyDescent="0.25">
      <c r="A125" s="3" t="str">
        <f t="shared" si="1"/>
        <v>Yuki Furukawa</v>
      </c>
      <c r="B125" s="4">
        <v>45914</v>
      </c>
      <c r="C125" t="s">
        <v>1133</v>
      </c>
      <c r="D125" t="s">
        <v>1134</v>
      </c>
      <c r="E125" t="s">
        <v>1135</v>
      </c>
      <c r="F125" t="s">
        <v>1136</v>
      </c>
      <c r="I125" t="s">
        <v>1183</v>
      </c>
      <c r="J125" t="s">
        <v>1138</v>
      </c>
      <c r="K125" t="s">
        <v>1278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</row>
    <row r="126" spans="1:36" x14ac:dyDescent="0.25">
      <c r="A126" s="3" t="str">
        <f t="shared" si="1"/>
        <v>Ryo Kouzuma</v>
      </c>
      <c r="B126" s="4">
        <v>45914</v>
      </c>
      <c r="C126" t="s">
        <v>1133</v>
      </c>
      <c r="D126" t="s">
        <v>1134</v>
      </c>
      <c r="E126" t="s">
        <v>1135</v>
      </c>
      <c r="F126" t="s">
        <v>1136</v>
      </c>
      <c r="I126" t="s">
        <v>1359</v>
      </c>
      <c r="J126" t="s">
        <v>1360</v>
      </c>
      <c r="K126" t="s">
        <v>1278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</row>
    <row r="127" spans="1:36" x14ac:dyDescent="0.25">
      <c r="A127" s="3" t="str">
        <f t="shared" si="1"/>
        <v>Takaya Ozaki</v>
      </c>
      <c r="B127" s="4">
        <v>45914</v>
      </c>
      <c r="C127" t="s">
        <v>1133</v>
      </c>
      <c r="D127" t="s">
        <v>1134</v>
      </c>
      <c r="E127" t="s">
        <v>1135</v>
      </c>
      <c r="F127" t="s">
        <v>1136</v>
      </c>
      <c r="I127" t="s">
        <v>1250</v>
      </c>
      <c r="J127" t="s">
        <v>1258</v>
      </c>
      <c r="K127" t="s">
        <v>1278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</row>
    <row r="128" spans="1:36" x14ac:dyDescent="0.25">
      <c r="A128" s="3" t="str">
        <f t="shared" si="1"/>
        <v>Yuki Usami</v>
      </c>
      <c r="B128" s="4">
        <v>45914</v>
      </c>
      <c r="C128" t="s">
        <v>1133</v>
      </c>
      <c r="D128" t="s">
        <v>1134</v>
      </c>
      <c r="E128" t="s">
        <v>1135</v>
      </c>
      <c r="F128" t="s">
        <v>1136</v>
      </c>
      <c r="I128" t="s">
        <v>1361</v>
      </c>
      <c r="J128" t="s">
        <v>1138</v>
      </c>
      <c r="K128" t="s">
        <v>1278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</row>
    <row r="129" spans="1:36" x14ac:dyDescent="0.25">
      <c r="A129" s="3" t="str">
        <f t="shared" si="1"/>
        <v>Shohei Hasegawa</v>
      </c>
      <c r="B129" s="4">
        <v>45914</v>
      </c>
      <c r="C129" t="s">
        <v>1133</v>
      </c>
      <c r="D129" t="s">
        <v>1134</v>
      </c>
      <c r="E129" t="s">
        <v>1135</v>
      </c>
      <c r="F129" t="s">
        <v>1136</v>
      </c>
      <c r="I129" t="s">
        <v>1257</v>
      </c>
      <c r="J129" t="s">
        <v>1362</v>
      </c>
      <c r="K129" t="s">
        <v>1278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</row>
    <row r="130" spans="1:36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1133</v>
      </c>
      <c r="D130" t="s">
        <v>1134</v>
      </c>
      <c r="E130" t="s">
        <v>1135</v>
      </c>
      <c r="F130" t="s">
        <v>1136</v>
      </c>
      <c r="I130" t="s">
        <v>1363</v>
      </c>
      <c r="J130" t="s">
        <v>1364</v>
      </c>
      <c r="K130" t="s">
        <v>1278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</row>
    <row r="131" spans="1:36" x14ac:dyDescent="0.25">
      <c r="A131" s="3" t="str">
        <f t="shared" si="2"/>
        <v>Taichi Matsuzaki</v>
      </c>
      <c r="B131" s="4">
        <v>45914</v>
      </c>
      <c r="C131" t="s">
        <v>1133</v>
      </c>
      <c r="D131" t="s">
        <v>1134</v>
      </c>
      <c r="E131" t="s">
        <v>1135</v>
      </c>
      <c r="F131" t="s">
        <v>1136</v>
      </c>
      <c r="I131" t="s">
        <v>1365</v>
      </c>
      <c r="J131" t="s">
        <v>1171</v>
      </c>
      <c r="K131" t="s">
        <v>1278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</row>
    <row r="132" spans="1:36" x14ac:dyDescent="0.25">
      <c r="A132" s="3" t="str">
        <f t="shared" si="2"/>
        <v>Kyosuke Nagano</v>
      </c>
      <c r="B132" s="4">
        <v>45914</v>
      </c>
      <c r="C132" t="s">
        <v>1133</v>
      </c>
      <c r="D132" t="s">
        <v>1134</v>
      </c>
      <c r="E132" t="s">
        <v>1135</v>
      </c>
      <c r="F132" t="s">
        <v>1136</v>
      </c>
      <c r="I132" t="s">
        <v>1366</v>
      </c>
      <c r="J132" t="s">
        <v>1367</v>
      </c>
      <c r="K132" t="s">
        <v>1278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</row>
    <row r="133" spans="1:36" x14ac:dyDescent="0.25">
      <c r="A133" s="3" t="str">
        <f t="shared" si="2"/>
        <v>John Oda</v>
      </c>
      <c r="B133" s="4">
        <v>45914</v>
      </c>
      <c r="C133" t="s">
        <v>1133</v>
      </c>
      <c r="D133" t="s">
        <v>1134</v>
      </c>
      <c r="E133" t="s">
        <v>1135</v>
      </c>
      <c r="F133" t="s">
        <v>1136</v>
      </c>
      <c r="I133" t="s">
        <v>1368</v>
      </c>
      <c r="J133" t="s">
        <v>1369</v>
      </c>
      <c r="K133" t="s">
        <v>1278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</row>
    <row r="134" spans="1:36" x14ac:dyDescent="0.25">
      <c r="A134" s="3" t="str">
        <f t="shared" si="2"/>
        <v>Taisho Okabe</v>
      </c>
      <c r="B134" s="4">
        <v>45914</v>
      </c>
      <c r="C134" t="s">
        <v>1133</v>
      </c>
      <c r="D134" t="s">
        <v>1134</v>
      </c>
      <c r="E134" t="s">
        <v>1135</v>
      </c>
      <c r="F134" t="s">
        <v>1136</v>
      </c>
      <c r="I134" t="s">
        <v>1370</v>
      </c>
      <c r="J134" t="s">
        <v>1371</v>
      </c>
      <c r="K134" t="s">
        <v>1278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</row>
    <row r="135" spans="1:36" x14ac:dyDescent="0.25">
      <c r="A135" s="3" t="str">
        <f t="shared" si="2"/>
        <v>Raiki Okamoto</v>
      </c>
      <c r="B135" s="4">
        <v>45914</v>
      </c>
      <c r="C135" t="s">
        <v>1133</v>
      </c>
      <c r="D135" t="s">
        <v>1134</v>
      </c>
      <c r="E135" t="s">
        <v>1135</v>
      </c>
      <c r="F135" t="s">
        <v>1136</v>
      </c>
      <c r="I135" t="s">
        <v>1372</v>
      </c>
      <c r="J135" t="s">
        <v>1373</v>
      </c>
      <c r="K135" t="s">
        <v>1278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</row>
    <row r="136" spans="1:36" x14ac:dyDescent="0.25">
      <c r="A136" s="3" t="str">
        <f t="shared" si="2"/>
        <v>Kyohei Terunuma</v>
      </c>
      <c r="B136" s="4">
        <v>45914</v>
      </c>
      <c r="C136" t="s">
        <v>1133</v>
      </c>
      <c r="D136" t="s">
        <v>1134</v>
      </c>
      <c r="E136" t="s">
        <v>1135</v>
      </c>
      <c r="F136" t="s">
        <v>1136</v>
      </c>
      <c r="I136" t="s">
        <v>1374</v>
      </c>
      <c r="J136" t="s">
        <v>1375</v>
      </c>
      <c r="K136" t="s">
        <v>1278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</row>
    <row r="137" spans="1:36" x14ac:dyDescent="0.25">
      <c r="A137" s="3" t="str">
        <f t="shared" si="2"/>
        <v>Katsuyuki Sakurai</v>
      </c>
      <c r="B137" s="4">
        <v>45914</v>
      </c>
      <c r="C137" t="s">
        <v>1133</v>
      </c>
      <c r="D137" t="s">
        <v>1134</v>
      </c>
      <c r="E137" t="s">
        <v>1135</v>
      </c>
      <c r="F137" t="s">
        <v>1136</v>
      </c>
      <c r="I137" t="s">
        <v>1348</v>
      </c>
      <c r="J137" t="s">
        <v>1376</v>
      </c>
      <c r="K137" t="s">
        <v>1278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</row>
    <row r="138" spans="1:36" x14ac:dyDescent="0.25">
      <c r="A138" s="3" t="str">
        <f t="shared" si="2"/>
        <v>Ibuki Yoshida</v>
      </c>
      <c r="B138" s="4">
        <v>45914</v>
      </c>
      <c r="C138" t="s">
        <v>1133</v>
      </c>
      <c r="D138" t="s">
        <v>1134</v>
      </c>
      <c r="E138" t="s">
        <v>1135</v>
      </c>
      <c r="F138" t="s">
        <v>1136</v>
      </c>
      <c r="I138" t="s">
        <v>1377</v>
      </c>
      <c r="J138" t="s">
        <v>1378</v>
      </c>
      <c r="K138" t="s">
        <v>1278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</row>
    <row r="139" spans="1:36" x14ac:dyDescent="0.25">
      <c r="A139" s="3" t="str">
        <f t="shared" si="2"/>
        <v>Masashi Nakamura</v>
      </c>
      <c r="B139" s="4">
        <v>45914</v>
      </c>
      <c r="C139" t="s">
        <v>1133</v>
      </c>
      <c r="D139" t="s">
        <v>1134</v>
      </c>
      <c r="E139" t="s">
        <v>1135</v>
      </c>
      <c r="F139" t="s">
        <v>1136</v>
      </c>
      <c r="I139" t="s">
        <v>1379</v>
      </c>
      <c r="J139" t="s">
        <v>1319</v>
      </c>
      <c r="K139" t="s">
        <v>1278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</row>
    <row r="140" spans="1:36" x14ac:dyDescent="0.25">
      <c r="A140" s="3" t="str">
        <f t="shared" si="2"/>
        <v>Yoshitaka Takeya</v>
      </c>
      <c r="B140" s="4">
        <v>45914</v>
      </c>
      <c r="C140" t="s">
        <v>1133</v>
      </c>
      <c r="D140" t="s">
        <v>1134</v>
      </c>
      <c r="E140" t="s">
        <v>1135</v>
      </c>
      <c r="F140" t="s">
        <v>1136</v>
      </c>
      <c r="I140" t="s">
        <v>1380</v>
      </c>
      <c r="J140" t="s">
        <v>1381</v>
      </c>
      <c r="K140" t="s">
        <v>1278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</row>
    <row r="141" spans="1:36" x14ac:dyDescent="0.25">
      <c r="A141" s="3" t="str">
        <f t="shared" si="2"/>
        <v>Sunkyu Baek</v>
      </c>
      <c r="B141" s="4">
        <v>45914</v>
      </c>
      <c r="C141" t="s">
        <v>1133</v>
      </c>
      <c r="D141" t="s">
        <v>1134</v>
      </c>
      <c r="E141" t="s">
        <v>1135</v>
      </c>
      <c r="F141" t="s">
        <v>1136</v>
      </c>
      <c r="I141" t="s">
        <v>1382</v>
      </c>
      <c r="J141" t="s">
        <v>1383</v>
      </c>
      <c r="K141" t="s">
        <v>1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</row>
    <row r="142" spans="1:36" x14ac:dyDescent="0.25">
      <c r="A142" s="3" t="str">
        <f t="shared" si="2"/>
        <v>Yoshikazu Haku</v>
      </c>
      <c r="B142" s="4">
        <v>45914</v>
      </c>
      <c r="C142" t="s">
        <v>1133</v>
      </c>
      <c r="D142" t="s">
        <v>1134</v>
      </c>
      <c r="E142" t="s">
        <v>1135</v>
      </c>
      <c r="F142" t="s">
        <v>1136</v>
      </c>
      <c r="I142" t="s">
        <v>1384</v>
      </c>
      <c r="J142" t="s">
        <v>1385</v>
      </c>
      <c r="K142" t="s">
        <v>1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</row>
    <row r="143" spans="1:36" x14ac:dyDescent="0.25">
      <c r="A143" s="3" t="str">
        <f t="shared" si="2"/>
        <v>Quentin Debove</v>
      </c>
      <c r="B143" s="4">
        <v>45914</v>
      </c>
      <c r="C143" t="s">
        <v>1386</v>
      </c>
      <c r="D143" t="s">
        <v>1387</v>
      </c>
      <c r="E143" t="s">
        <v>1388</v>
      </c>
      <c r="F143" t="s">
        <v>1389</v>
      </c>
      <c r="I143" t="s">
        <v>1390</v>
      </c>
      <c r="J143" t="s">
        <v>1391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</row>
    <row r="144" spans="1:36" x14ac:dyDescent="0.25">
      <c r="A144" s="3" t="str">
        <f t="shared" si="2"/>
        <v>Hugh Foley</v>
      </c>
      <c r="B144" s="4">
        <v>45914</v>
      </c>
      <c r="C144" t="s">
        <v>1386</v>
      </c>
      <c r="D144" t="s">
        <v>1387</v>
      </c>
      <c r="E144" t="s">
        <v>1388</v>
      </c>
      <c r="F144" t="s">
        <v>1389</v>
      </c>
      <c r="I144" t="s">
        <v>1392</v>
      </c>
      <c r="J144" t="s">
        <v>1393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</row>
    <row r="145" spans="1:36" x14ac:dyDescent="0.25">
      <c r="A145" s="3" t="str">
        <f t="shared" si="2"/>
        <v>Lucas Fallotico</v>
      </c>
      <c r="B145" s="4">
        <v>45914</v>
      </c>
      <c r="C145" t="s">
        <v>1386</v>
      </c>
      <c r="D145" t="s">
        <v>1387</v>
      </c>
      <c r="E145" t="s">
        <v>1388</v>
      </c>
      <c r="F145" t="s">
        <v>1389</v>
      </c>
      <c r="I145" t="s">
        <v>1394</v>
      </c>
      <c r="J145" t="s">
        <v>1395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</row>
    <row r="146" spans="1:36" x14ac:dyDescent="0.25">
      <c r="A146" s="3" t="str">
        <f t="shared" si="2"/>
        <v>Augustin Hole</v>
      </c>
      <c r="B146" s="4">
        <v>45914</v>
      </c>
      <c r="C146" t="s">
        <v>1386</v>
      </c>
      <c r="D146" t="s">
        <v>1387</v>
      </c>
      <c r="E146" t="s">
        <v>1388</v>
      </c>
      <c r="F146" t="s">
        <v>1389</v>
      </c>
      <c r="I146" t="s">
        <v>1396</v>
      </c>
      <c r="J146" t="s">
        <v>1397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</row>
    <row r="147" spans="1:36" x14ac:dyDescent="0.25">
      <c r="A147" s="3" t="str">
        <f t="shared" si="2"/>
        <v>Manfredi Manica</v>
      </c>
      <c r="B147" s="4">
        <v>45914</v>
      </c>
      <c r="C147" t="s">
        <v>1386</v>
      </c>
      <c r="D147" t="s">
        <v>1387</v>
      </c>
      <c r="E147" t="s">
        <v>1388</v>
      </c>
      <c r="F147" t="s">
        <v>1389</v>
      </c>
      <c r="I147" t="s">
        <v>1398</v>
      </c>
      <c r="J147" t="s">
        <v>1399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</row>
    <row r="148" spans="1:36" x14ac:dyDescent="0.25">
      <c r="A148" s="3" t="str">
        <f t="shared" si="2"/>
        <v>Malte Von Blankenfeld</v>
      </c>
      <c r="B148" s="4">
        <v>45914</v>
      </c>
      <c r="C148" t="s">
        <v>1386</v>
      </c>
      <c r="D148" t="s">
        <v>1387</v>
      </c>
      <c r="E148" t="s">
        <v>1388</v>
      </c>
      <c r="F148" t="s">
        <v>1389</v>
      </c>
      <c r="I148" t="s">
        <v>1400</v>
      </c>
      <c r="J148" t="s">
        <v>1401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</row>
    <row r="149" spans="1:36" x14ac:dyDescent="0.25">
      <c r="A149" s="3" t="str">
        <f t="shared" si="2"/>
        <v>Thomas Colombel</v>
      </c>
      <c r="B149" s="4">
        <v>45914</v>
      </c>
      <c r="C149" t="s">
        <v>1386</v>
      </c>
      <c r="D149" t="s">
        <v>1387</v>
      </c>
      <c r="E149" t="s">
        <v>1388</v>
      </c>
      <c r="F149" t="s">
        <v>1389</v>
      </c>
      <c r="I149" t="s">
        <v>1402</v>
      </c>
      <c r="J149" t="s">
        <v>1403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</row>
    <row r="150" spans="1:36" x14ac:dyDescent="0.25">
      <c r="A150" s="3" t="str">
        <f t="shared" si="2"/>
        <v>Matteo Cristoni</v>
      </c>
      <c r="B150" s="4">
        <v>45914</v>
      </c>
      <c r="C150" t="s">
        <v>1386</v>
      </c>
      <c r="D150" t="s">
        <v>1387</v>
      </c>
      <c r="E150" t="s">
        <v>1388</v>
      </c>
      <c r="F150" t="s">
        <v>1389</v>
      </c>
      <c r="I150" t="s">
        <v>1404</v>
      </c>
      <c r="J150" t="s">
        <v>1405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</row>
    <row r="151" spans="1:36" x14ac:dyDescent="0.25">
      <c r="A151" s="3" t="str">
        <f t="shared" si="2"/>
        <v>Jerry Ji</v>
      </c>
      <c r="B151" s="4">
        <v>45914</v>
      </c>
      <c r="C151" t="s">
        <v>1386</v>
      </c>
      <c r="D151" t="s">
        <v>1387</v>
      </c>
      <c r="E151" t="s">
        <v>1388</v>
      </c>
      <c r="F151" t="s">
        <v>1389</v>
      </c>
      <c r="I151" t="s">
        <v>1406</v>
      </c>
      <c r="J151" t="s">
        <v>1407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</row>
    <row r="152" spans="1:36" x14ac:dyDescent="0.25">
      <c r="A152" s="3" t="str">
        <f t="shared" si="2"/>
        <v>Jorge Maicas</v>
      </c>
      <c r="B152" s="4">
        <v>45914</v>
      </c>
      <c r="C152" t="s">
        <v>1386</v>
      </c>
      <c r="D152" t="s">
        <v>1387</v>
      </c>
      <c r="E152" t="s">
        <v>1388</v>
      </c>
      <c r="F152" t="s">
        <v>1389</v>
      </c>
      <c r="I152" t="s">
        <v>1408</v>
      </c>
      <c r="J152" t="s">
        <v>1409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</row>
    <row r="153" spans="1:36" x14ac:dyDescent="0.25">
      <c r="A153" s="3" t="str">
        <f t="shared" si="2"/>
        <v>Flavio Michetti</v>
      </c>
      <c r="B153" s="4">
        <v>45914</v>
      </c>
      <c r="C153" t="s">
        <v>1386</v>
      </c>
      <c r="D153" t="s">
        <v>1387</v>
      </c>
      <c r="E153" t="s">
        <v>1388</v>
      </c>
      <c r="F153" t="s">
        <v>1389</v>
      </c>
      <c r="I153" t="s">
        <v>1410</v>
      </c>
      <c r="J153" t="s">
        <v>1411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</row>
    <row r="154" spans="1:36" x14ac:dyDescent="0.25">
      <c r="A154" s="3" t="str">
        <f t="shared" si="2"/>
        <v>Jacopo Vecchi Fossa</v>
      </c>
      <c r="B154" s="4">
        <v>45914</v>
      </c>
      <c r="C154" t="s">
        <v>1386</v>
      </c>
      <c r="D154" t="s">
        <v>1387</v>
      </c>
      <c r="E154" t="s">
        <v>1388</v>
      </c>
      <c r="F154" t="s">
        <v>1389</v>
      </c>
      <c r="I154" t="s">
        <v>1412</v>
      </c>
      <c r="J154" t="s">
        <v>1413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</row>
    <row r="155" spans="1:36" x14ac:dyDescent="0.25">
      <c r="A155" s="3" t="str">
        <f t="shared" si="2"/>
        <v>Ignacio Arcaya</v>
      </c>
      <c r="B155" s="4">
        <v>45914</v>
      </c>
      <c r="C155" t="s">
        <v>1386</v>
      </c>
      <c r="D155" t="s">
        <v>1387</v>
      </c>
      <c r="E155" t="s">
        <v>1388</v>
      </c>
      <c r="F155" t="s">
        <v>1389</v>
      </c>
      <c r="I155" t="s">
        <v>1414</v>
      </c>
      <c r="J155" t="s">
        <v>1415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</row>
    <row r="156" spans="1:36" x14ac:dyDescent="0.25">
      <c r="A156" s="3" t="str">
        <f t="shared" si="2"/>
        <v>Luca Houlgate</v>
      </c>
      <c r="B156" s="4">
        <v>45914</v>
      </c>
      <c r="C156" t="s">
        <v>1386</v>
      </c>
      <c r="D156" t="s">
        <v>1387</v>
      </c>
      <c r="E156" t="s">
        <v>1388</v>
      </c>
      <c r="F156" t="s">
        <v>1389</v>
      </c>
      <c r="I156" t="s">
        <v>1416</v>
      </c>
      <c r="J156" t="s">
        <v>1417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</row>
    <row r="157" spans="1:36" x14ac:dyDescent="0.25">
      <c r="A157" s="3" t="str">
        <f t="shared" si="2"/>
        <v>Borja Martin</v>
      </c>
      <c r="B157" s="4">
        <v>45914</v>
      </c>
      <c r="C157" t="s">
        <v>1386</v>
      </c>
      <c r="D157" t="s">
        <v>1387</v>
      </c>
      <c r="E157" t="s">
        <v>1388</v>
      </c>
      <c r="F157" t="s">
        <v>1389</v>
      </c>
      <c r="I157" t="s">
        <v>1418</v>
      </c>
      <c r="J157" t="s">
        <v>1419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</row>
    <row r="158" spans="1:36" x14ac:dyDescent="0.25">
      <c r="A158" s="3" t="str">
        <f t="shared" si="2"/>
        <v>Alessandro Nodari</v>
      </c>
      <c r="B158" s="4">
        <v>45914</v>
      </c>
      <c r="C158" t="s">
        <v>1386</v>
      </c>
      <c r="D158" t="s">
        <v>1387</v>
      </c>
      <c r="E158" t="s">
        <v>1388</v>
      </c>
      <c r="F158" t="s">
        <v>1389</v>
      </c>
      <c r="I158" t="s">
        <v>1420</v>
      </c>
      <c r="J158" t="s">
        <v>1421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</row>
    <row r="159" spans="1:36" x14ac:dyDescent="0.25">
      <c r="A159" s="3" t="str">
        <f t="shared" si="2"/>
        <v>Andrea Romano</v>
      </c>
      <c r="B159" s="4">
        <v>45914</v>
      </c>
      <c r="C159" t="s">
        <v>1386</v>
      </c>
      <c r="D159" t="s">
        <v>1387</v>
      </c>
      <c r="E159" t="s">
        <v>1388</v>
      </c>
      <c r="F159" t="s">
        <v>1389</v>
      </c>
      <c r="I159" t="s">
        <v>1422</v>
      </c>
      <c r="J159" t="s">
        <v>1423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</row>
    <row r="160" spans="1:36" x14ac:dyDescent="0.25">
      <c r="A160" s="3" t="str">
        <f t="shared" si="2"/>
        <v>Paul Margolis</v>
      </c>
      <c r="B160" s="4">
        <v>45914</v>
      </c>
      <c r="C160" t="s">
        <v>1386</v>
      </c>
      <c r="D160" t="s">
        <v>1387</v>
      </c>
      <c r="E160" t="s">
        <v>1388</v>
      </c>
      <c r="F160" t="s">
        <v>1389</v>
      </c>
      <c r="I160" t="s">
        <v>1424</v>
      </c>
      <c r="J160" t="s">
        <v>1425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</row>
    <row r="161" spans="1:36" x14ac:dyDescent="0.25">
      <c r="A161" s="3" t="str">
        <f t="shared" si="2"/>
        <v>Ronan Mullarney</v>
      </c>
      <c r="B161" s="4">
        <v>45914</v>
      </c>
      <c r="C161" t="s">
        <v>1386</v>
      </c>
      <c r="D161" t="s">
        <v>1387</v>
      </c>
      <c r="E161" t="s">
        <v>1388</v>
      </c>
      <c r="F161" t="s">
        <v>1389</v>
      </c>
      <c r="I161" t="s">
        <v>1426</v>
      </c>
      <c r="J161" t="s">
        <v>1427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</row>
    <row r="162" spans="1:36" x14ac:dyDescent="0.25">
      <c r="A162" s="3" t="str">
        <f t="shared" si="2"/>
        <v>Maximilien Sturdza</v>
      </c>
      <c r="B162" s="4">
        <v>45914</v>
      </c>
      <c r="C162" t="s">
        <v>1386</v>
      </c>
      <c r="D162" t="s">
        <v>1387</v>
      </c>
      <c r="E162" t="s">
        <v>1388</v>
      </c>
      <c r="F162" t="s">
        <v>1389</v>
      </c>
      <c r="I162" t="s">
        <v>1428</v>
      </c>
      <c r="J162" t="s">
        <v>1429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</row>
    <row r="163" spans="1:36" x14ac:dyDescent="0.25">
      <c r="A163" s="3" t="str">
        <f t="shared" si="2"/>
        <v>Pietro Boeris</v>
      </c>
      <c r="B163" s="4">
        <v>45914</v>
      </c>
      <c r="C163" t="s">
        <v>1386</v>
      </c>
      <c r="D163" t="s">
        <v>1387</v>
      </c>
      <c r="E163" t="s">
        <v>1388</v>
      </c>
      <c r="F163" t="s">
        <v>1389</v>
      </c>
      <c r="I163" t="s">
        <v>1430</v>
      </c>
      <c r="J163" t="s">
        <v>1431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</row>
    <row r="164" spans="1:36" x14ac:dyDescent="0.25">
      <c r="A164" s="3" t="str">
        <f t="shared" si="2"/>
        <v>David Boote</v>
      </c>
      <c r="B164" s="4">
        <v>45914</v>
      </c>
      <c r="C164" t="s">
        <v>1386</v>
      </c>
      <c r="D164" t="s">
        <v>1387</v>
      </c>
      <c r="E164" t="s">
        <v>1388</v>
      </c>
      <c r="F164" t="s">
        <v>1389</v>
      </c>
      <c r="I164" t="s">
        <v>1432</v>
      </c>
      <c r="J164" t="s">
        <v>1433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</row>
    <row r="165" spans="1:36" x14ac:dyDescent="0.25">
      <c r="A165" s="3" t="str">
        <f t="shared" si="2"/>
        <v>Davide Buchi</v>
      </c>
      <c r="B165" s="4">
        <v>45914</v>
      </c>
      <c r="C165" t="s">
        <v>1386</v>
      </c>
      <c r="D165" t="s">
        <v>1387</v>
      </c>
      <c r="E165" t="s">
        <v>1388</v>
      </c>
      <c r="F165" t="s">
        <v>1389</v>
      </c>
      <c r="I165" t="s">
        <v>1434</v>
      </c>
      <c r="J165" t="s">
        <v>1435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</row>
    <row r="166" spans="1:36" x14ac:dyDescent="0.25">
      <c r="A166" s="3" t="str">
        <f t="shared" si="2"/>
        <v>Jose Manuel Pardo Benitez</v>
      </c>
      <c r="B166" s="4">
        <v>45914</v>
      </c>
      <c r="C166" t="s">
        <v>1386</v>
      </c>
      <c r="D166" t="s">
        <v>1387</v>
      </c>
      <c r="E166" t="s">
        <v>1388</v>
      </c>
      <c r="F166" t="s">
        <v>1389</v>
      </c>
      <c r="I166" t="s">
        <v>1436</v>
      </c>
      <c r="J166" t="s">
        <v>1437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</row>
    <row r="167" spans="1:36" x14ac:dyDescent="0.25">
      <c r="A167" s="3" t="str">
        <f t="shared" si="2"/>
        <v>Robin Roussel</v>
      </c>
      <c r="B167" s="4">
        <v>45914</v>
      </c>
      <c r="C167" t="s">
        <v>1386</v>
      </c>
      <c r="D167" t="s">
        <v>1387</v>
      </c>
      <c r="E167" t="s">
        <v>1388</v>
      </c>
      <c r="F167" t="s">
        <v>1389</v>
      </c>
      <c r="I167" t="s">
        <v>1438</v>
      </c>
      <c r="J167" t="s">
        <v>1439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</row>
    <row r="168" spans="1:36" x14ac:dyDescent="0.25">
      <c r="A168" s="3" t="str">
        <f t="shared" si="2"/>
        <v>Alejandro Aguilera</v>
      </c>
      <c r="B168" s="4">
        <v>45914</v>
      </c>
      <c r="C168" t="s">
        <v>1386</v>
      </c>
      <c r="D168" t="s">
        <v>1387</v>
      </c>
      <c r="E168" t="s">
        <v>1388</v>
      </c>
      <c r="F168" t="s">
        <v>1389</v>
      </c>
      <c r="I168" t="s">
        <v>1440</v>
      </c>
      <c r="J168" t="s">
        <v>1441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</row>
    <row r="169" spans="1:36" x14ac:dyDescent="0.25">
      <c r="A169" s="3" t="str">
        <f t="shared" si="2"/>
        <v>Adrien Bonnet</v>
      </c>
      <c r="B169" s="4">
        <v>45914</v>
      </c>
      <c r="C169" t="s">
        <v>1386</v>
      </c>
      <c r="D169" t="s">
        <v>1387</v>
      </c>
      <c r="E169" t="s">
        <v>1388</v>
      </c>
      <c r="F169" t="s">
        <v>1389</v>
      </c>
      <c r="I169" t="s">
        <v>1442</v>
      </c>
      <c r="J169" t="s">
        <v>1443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</row>
    <row r="170" spans="1:36" x14ac:dyDescent="0.25">
      <c r="A170" s="3" t="str">
        <f t="shared" si="2"/>
        <v>Javier Calles Roman</v>
      </c>
      <c r="B170" s="4">
        <v>45914</v>
      </c>
      <c r="C170" t="s">
        <v>1386</v>
      </c>
      <c r="D170" t="s">
        <v>1387</v>
      </c>
      <c r="E170" t="s">
        <v>1388</v>
      </c>
      <c r="F170" t="s">
        <v>1389</v>
      </c>
      <c r="I170" t="s">
        <v>1444</v>
      </c>
      <c r="J170" t="s">
        <v>1445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</row>
    <row r="171" spans="1:36" x14ac:dyDescent="0.25">
      <c r="A171" s="3" t="str">
        <f t="shared" si="2"/>
        <v>Marco Florioli</v>
      </c>
      <c r="B171" s="4">
        <v>45914</v>
      </c>
      <c r="C171" t="s">
        <v>1386</v>
      </c>
      <c r="D171" t="s">
        <v>1387</v>
      </c>
      <c r="E171" t="s">
        <v>1388</v>
      </c>
      <c r="F171" t="s">
        <v>1389</v>
      </c>
      <c r="I171" t="s">
        <v>1446</v>
      </c>
      <c r="J171" t="s">
        <v>1447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</row>
    <row r="172" spans="1:36" x14ac:dyDescent="0.25">
      <c r="A172" s="3" t="str">
        <f t="shared" si="2"/>
        <v>Victor Garcia Broto</v>
      </c>
      <c r="B172" s="4">
        <v>45914</v>
      </c>
      <c r="C172" t="s">
        <v>1386</v>
      </c>
      <c r="D172" t="s">
        <v>1387</v>
      </c>
      <c r="E172" t="s">
        <v>1388</v>
      </c>
      <c r="F172" t="s">
        <v>1389</v>
      </c>
      <c r="I172" t="s">
        <v>1448</v>
      </c>
      <c r="J172" t="s">
        <v>1449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</row>
    <row r="173" spans="1:36" x14ac:dyDescent="0.25">
      <c r="A173" s="3" t="str">
        <f t="shared" si="2"/>
        <v>Baptiste Achard</v>
      </c>
      <c r="B173" s="4">
        <v>45914</v>
      </c>
      <c r="C173" t="s">
        <v>1386</v>
      </c>
      <c r="D173" t="s">
        <v>1387</v>
      </c>
      <c r="E173" t="s">
        <v>1388</v>
      </c>
      <c r="F173" t="s">
        <v>1389</v>
      </c>
      <c r="I173" t="s">
        <v>1450</v>
      </c>
      <c r="J173" t="s">
        <v>1451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</row>
    <row r="174" spans="1:36" x14ac:dyDescent="0.25">
      <c r="A174" s="3" t="str">
        <f t="shared" si="2"/>
        <v>Ludovico Addabbo</v>
      </c>
      <c r="B174" s="4">
        <v>45914</v>
      </c>
      <c r="C174" t="s">
        <v>1386</v>
      </c>
      <c r="D174" t="s">
        <v>1387</v>
      </c>
      <c r="E174" t="s">
        <v>1388</v>
      </c>
      <c r="F174" t="s">
        <v>1389</v>
      </c>
      <c r="I174" t="s">
        <v>1452</v>
      </c>
      <c r="J174" t="s">
        <v>1453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</row>
    <row r="175" spans="1:36" x14ac:dyDescent="0.25">
      <c r="A175" s="3" t="str">
        <f t="shared" si="2"/>
        <v>Mario Galiano Aguilar</v>
      </c>
      <c r="B175" s="4">
        <v>45914</v>
      </c>
      <c r="C175" t="s">
        <v>1386</v>
      </c>
      <c r="D175" t="s">
        <v>1387</v>
      </c>
      <c r="E175" t="s">
        <v>1388</v>
      </c>
      <c r="F175" t="s">
        <v>1389</v>
      </c>
      <c r="I175" t="s">
        <v>1454</v>
      </c>
      <c r="J175" t="s">
        <v>1455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</row>
    <row r="176" spans="1:36" x14ac:dyDescent="0.25">
      <c r="A176" s="3" t="str">
        <f t="shared" si="2"/>
        <v>Edoardo Giletta</v>
      </c>
      <c r="B176" s="4">
        <v>45914</v>
      </c>
      <c r="C176" t="s">
        <v>1386</v>
      </c>
      <c r="D176" t="s">
        <v>1387</v>
      </c>
      <c r="E176" t="s">
        <v>1388</v>
      </c>
      <c r="F176" t="s">
        <v>1389</v>
      </c>
      <c r="I176" t="s">
        <v>1456</v>
      </c>
      <c r="J176" t="s">
        <v>1457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</row>
    <row r="177" spans="1:36" x14ac:dyDescent="0.25">
      <c r="A177" s="3" t="str">
        <f t="shared" si="2"/>
        <v>Tom Gueant</v>
      </c>
      <c r="B177" s="4">
        <v>45914</v>
      </c>
      <c r="C177" t="s">
        <v>1386</v>
      </c>
      <c r="D177" t="s">
        <v>1387</v>
      </c>
      <c r="E177" t="s">
        <v>1388</v>
      </c>
      <c r="F177" t="s">
        <v>1389</v>
      </c>
      <c r="I177" t="s">
        <v>1458</v>
      </c>
      <c r="J177" t="s">
        <v>1459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</row>
    <row r="178" spans="1:36" x14ac:dyDescent="0.25">
      <c r="A178" s="3" t="str">
        <f t="shared" si="2"/>
        <v>Robert Holden</v>
      </c>
      <c r="B178" s="4">
        <v>45914</v>
      </c>
      <c r="C178" t="s">
        <v>1386</v>
      </c>
      <c r="D178" t="s">
        <v>1387</v>
      </c>
      <c r="E178" t="s">
        <v>1388</v>
      </c>
      <c r="F178" t="s">
        <v>1389</v>
      </c>
      <c r="I178" t="s">
        <v>1460</v>
      </c>
      <c r="J178" t="s">
        <v>1461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</row>
    <row r="179" spans="1:36" x14ac:dyDescent="0.25">
      <c r="A179" s="3" t="str">
        <f t="shared" si="2"/>
        <v>Victor Veyret</v>
      </c>
      <c r="B179" s="4">
        <v>45914</v>
      </c>
      <c r="C179" t="s">
        <v>1386</v>
      </c>
      <c r="D179" t="s">
        <v>1387</v>
      </c>
      <c r="E179" t="s">
        <v>1388</v>
      </c>
      <c r="F179" t="s">
        <v>1389</v>
      </c>
      <c r="I179" t="s">
        <v>1462</v>
      </c>
      <c r="J179" t="s">
        <v>1449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</row>
    <row r="180" spans="1:36" x14ac:dyDescent="0.25">
      <c r="A180" s="3" t="str">
        <f t="shared" si="2"/>
        <v>Asier Aguirre Izcue</v>
      </c>
      <c r="B180" s="4">
        <v>45914</v>
      </c>
      <c r="C180" t="s">
        <v>1386</v>
      </c>
      <c r="D180" t="s">
        <v>1387</v>
      </c>
      <c r="E180" t="s">
        <v>1388</v>
      </c>
      <c r="F180" t="s">
        <v>1389</v>
      </c>
      <c r="I180" t="s">
        <v>1463</v>
      </c>
      <c r="J180" t="s">
        <v>1464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</row>
    <row r="181" spans="1:36" x14ac:dyDescent="0.25">
      <c r="A181" s="3" t="str">
        <f t="shared" si="2"/>
        <v>Jacopo Albertoni</v>
      </c>
      <c r="B181" s="4">
        <v>45914</v>
      </c>
      <c r="C181" t="s">
        <v>1386</v>
      </c>
      <c r="D181" t="s">
        <v>1387</v>
      </c>
      <c r="E181" t="s">
        <v>1388</v>
      </c>
      <c r="F181" t="s">
        <v>1389</v>
      </c>
      <c r="I181" t="s">
        <v>1465</v>
      </c>
      <c r="J181" t="s">
        <v>1413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</row>
    <row r="182" spans="1:36" x14ac:dyDescent="0.25">
      <c r="A182" s="3" t="str">
        <f t="shared" si="2"/>
        <v>Theo Brizard</v>
      </c>
      <c r="B182" s="4">
        <v>45914</v>
      </c>
      <c r="C182" t="s">
        <v>1386</v>
      </c>
      <c r="D182" t="s">
        <v>1387</v>
      </c>
      <c r="E182" t="s">
        <v>1388</v>
      </c>
      <c r="F182" t="s">
        <v>1389</v>
      </c>
      <c r="I182" t="s">
        <v>1466</v>
      </c>
      <c r="J182" t="s">
        <v>1467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</row>
    <row r="183" spans="1:36" x14ac:dyDescent="0.25">
      <c r="A183" s="3" t="str">
        <f t="shared" si="2"/>
        <v>Luca Memeo</v>
      </c>
      <c r="B183" s="4">
        <v>45914</v>
      </c>
      <c r="C183" t="s">
        <v>1386</v>
      </c>
      <c r="D183" t="s">
        <v>1387</v>
      </c>
      <c r="E183" t="s">
        <v>1388</v>
      </c>
      <c r="F183" t="s">
        <v>1389</v>
      </c>
      <c r="I183" t="s">
        <v>1468</v>
      </c>
      <c r="J183" t="s">
        <v>1417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</row>
    <row r="184" spans="1:36" x14ac:dyDescent="0.25">
      <c r="A184" s="3" t="str">
        <f t="shared" si="2"/>
        <v>Victor Trehet</v>
      </c>
      <c r="B184" s="4">
        <v>45914</v>
      </c>
      <c r="C184" t="s">
        <v>1386</v>
      </c>
      <c r="D184" t="s">
        <v>1387</v>
      </c>
      <c r="E184" t="s">
        <v>1388</v>
      </c>
      <c r="F184" t="s">
        <v>1389</v>
      </c>
      <c r="I184" t="s">
        <v>1469</v>
      </c>
      <c r="J184" t="s">
        <v>1449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</row>
    <row r="185" spans="1:36" x14ac:dyDescent="0.25">
      <c r="A185" s="3" t="str">
        <f t="shared" si="2"/>
        <v>Filippo Bergamaschi</v>
      </c>
      <c r="B185" s="4">
        <v>45914</v>
      </c>
      <c r="C185" t="s">
        <v>1386</v>
      </c>
      <c r="D185" t="s">
        <v>1387</v>
      </c>
      <c r="E185" t="s">
        <v>1388</v>
      </c>
      <c r="F185" t="s">
        <v>1389</v>
      </c>
      <c r="I185" t="s">
        <v>1470</v>
      </c>
      <c r="J185" t="s">
        <v>1471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</row>
    <row r="186" spans="1:36" x14ac:dyDescent="0.25">
      <c r="A186" s="3" t="str">
        <f t="shared" si="2"/>
        <v>Esteban Vazquez Martin</v>
      </c>
      <c r="B186" s="4">
        <v>45914</v>
      </c>
      <c r="C186" t="s">
        <v>1386</v>
      </c>
      <c r="D186" t="s">
        <v>1387</v>
      </c>
      <c r="E186" t="s">
        <v>1388</v>
      </c>
      <c r="F186" t="s">
        <v>1389</v>
      </c>
      <c r="I186" t="s">
        <v>1472</v>
      </c>
      <c r="J186" t="s">
        <v>1473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</row>
    <row r="187" spans="1:36" x14ac:dyDescent="0.25">
      <c r="A187" s="3" t="str">
        <f t="shared" si="2"/>
        <v>Michael Young</v>
      </c>
      <c r="B187" s="4">
        <v>45914</v>
      </c>
      <c r="C187" t="s">
        <v>1386</v>
      </c>
      <c r="D187" t="s">
        <v>1387</v>
      </c>
      <c r="E187" t="s">
        <v>1388</v>
      </c>
      <c r="F187" t="s">
        <v>1389</v>
      </c>
      <c r="I187" t="s">
        <v>1474</v>
      </c>
      <c r="J187" t="s">
        <v>1475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</row>
    <row r="188" spans="1:36" x14ac:dyDescent="0.25">
      <c r="A188" s="3" t="str">
        <f t="shared" si="2"/>
        <v>Luca Cavalli</v>
      </c>
      <c r="B188" s="4">
        <v>45914</v>
      </c>
      <c r="C188" t="s">
        <v>1386</v>
      </c>
      <c r="D188" t="s">
        <v>1387</v>
      </c>
      <c r="E188" t="s">
        <v>1388</v>
      </c>
      <c r="F188" t="s">
        <v>1389</v>
      </c>
      <c r="I188" t="s">
        <v>1476</v>
      </c>
      <c r="J188" t="s">
        <v>1417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</row>
    <row r="189" spans="1:36" x14ac:dyDescent="0.25">
      <c r="A189" s="3" t="str">
        <f t="shared" si="2"/>
        <v>Mattia Comotti</v>
      </c>
      <c r="B189" s="4">
        <v>45914</v>
      </c>
      <c r="C189" t="s">
        <v>1386</v>
      </c>
      <c r="D189" t="s">
        <v>1387</v>
      </c>
      <c r="E189" t="s">
        <v>1388</v>
      </c>
      <c r="F189" t="s">
        <v>1389</v>
      </c>
      <c r="I189" t="s">
        <v>1477</v>
      </c>
      <c r="J189" t="s">
        <v>1478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</row>
    <row r="190" spans="1:36" x14ac:dyDescent="0.25">
      <c r="A190" s="3" t="str">
        <f t="shared" si="2"/>
        <v>Paul Franquet</v>
      </c>
      <c r="B190" s="4">
        <v>45914</v>
      </c>
      <c r="C190" t="s">
        <v>1386</v>
      </c>
      <c r="D190" t="s">
        <v>1387</v>
      </c>
      <c r="E190" t="s">
        <v>1388</v>
      </c>
      <c r="F190" t="s">
        <v>1389</v>
      </c>
      <c r="I190" t="s">
        <v>1479</v>
      </c>
      <c r="J190" t="s">
        <v>1425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</row>
    <row r="191" spans="1:36" x14ac:dyDescent="0.25">
      <c r="A191" s="3" t="str">
        <f t="shared" si="2"/>
        <v>Luca Galliano</v>
      </c>
      <c r="B191" s="4">
        <v>45914</v>
      </c>
      <c r="C191" t="s">
        <v>1386</v>
      </c>
      <c r="D191" t="s">
        <v>1387</v>
      </c>
      <c r="E191" t="s">
        <v>1388</v>
      </c>
      <c r="F191" t="s">
        <v>1389</v>
      </c>
      <c r="I191" t="s">
        <v>1480</v>
      </c>
      <c r="J191" t="s">
        <v>1417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</row>
    <row r="192" spans="1:36" x14ac:dyDescent="0.25">
      <c r="A192" s="3" t="str">
        <f t="shared" si="2"/>
        <v>Giovanni Manzoni</v>
      </c>
      <c r="B192" s="4">
        <v>45914</v>
      </c>
      <c r="C192" t="s">
        <v>1386</v>
      </c>
      <c r="D192" t="s">
        <v>1387</v>
      </c>
      <c r="E192" t="s">
        <v>1388</v>
      </c>
      <c r="F192" t="s">
        <v>1389</v>
      </c>
      <c r="I192" t="s">
        <v>1481</v>
      </c>
      <c r="J192" t="s">
        <v>1482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</row>
    <row r="193" spans="1:36" x14ac:dyDescent="0.25">
      <c r="A193" s="3" t="str">
        <f t="shared" si="2"/>
        <v>Javier Barcos Garbayo</v>
      </c>
      <c r="B193" s="4">
        <v>45914</v>
      </c>
      <c r="C193" t="s">
        <v>1386</v>
      </c>
      <c r="D193" t="s">
        <v>1387</v>
      </c>
      <c r="E193" t="s">
        <v>1388</v>
      </c>
      <c r="F193" t="s">
        <v>1389</v>
      </c>
      <c r="I193" t="s">
        <v>1483</v>
      </c>
      <c r="J193" t="s">
        <v>1445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</row>
    <row r="194" spans="1:36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1386</v>
      </c>
      <c r="D194" t="s">
        <v>1387</v>
      </c>
      <c r="E194" t="s">
        <v>1388</v>
      </c>
      <c r="F194" t="s">
        <v>1389</v>
      </c>
      <c r="I194" t="s">
        <v>1484</v>
      </c>
      <c r="J194" t="s">
        <v>1467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</row>
    <row r="195" spans="1:36" x14ac:dyDescent="0.25">
      <c r="A195" s="3" t="str">
        <f t="shared" si="3"/>
        <v>Lars Keunen</v>
      </c>
      <c r="B195" s="4">
        <v>45914</v>
      </c>
      <c r="C195" t="s">
        <v>1386</v>
      </c>
      <c r="D195" t="s">
        <v>1387</v>
      </c>
      <c r="E195" t="s">
        <v>1388</v>
      </c>
      <c r="F195" t="s">
        <v>1389</v>
      </c>
      <c r="I195" t="s">
        <v>1485</v>
      </c>
      <c r="J195" t="s">
        <v>1486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</row>
    <row r="196" spans="1:36" x14ac:dyDescent="0.25">
      <c r="A196" s="3" t="str">
        <f t="shared" si="3"/>
        <v>Nicolas Muller</v>
      </c>
      <c r="B196" s="4">
        <v>45914</v>
      </c>
      <c r="C196" t="s">
        <v>1386</v>
      </c>
      <c r="D196" t="s">
        <v>1387</v>
      </c>
      <c r="E196" t="s">
        <v>1388</v>
      </c>
      <c r="F196" t="s">
        <v>1389</v>
      </c>
      <c r="I196" t="s">
        <v>1487</v>
      </c>
      <c r="J196" t="s">
        <v>1488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</row>
    <row r="197" spans="1:36" x14ac:dyDescent="0.25">
      <c r="A197" s="3" t="str">
        <f t="shared" si="3"/>
        <v>Alessandro Nardini</v>
      </c>
      <c r="B197" s="4">
        <v>45914</v>
      </c>
      <c r="C197" t="s">
        <v>1386</v>
      </c>
      <c r="D197" t="s">
        <v>1387</v>
      </c>
      <c r="E197" t="s">
        <v>1388</v>
      </c>
      <c r="F197" t="s">
        <v>1389</v>
      </c>
      <c r="I197" t="s">
        <v>1489</v>
      </c>
      <c r="J197" t="s">
        <v>1421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</row>
    <row r="198" spans="1:36" x14ac:dyDescent="0.25">
      <c r="A198" s="3" t="str">
        <f t="shared" si="3"/>
        <v>Romain Guillon</v>
      </c>
      <c r="B198" s="4">
        <v>45914</v>
      </c>
      <c r="C198" t="s">
        <v>1386</v>
      </c>
      <c r="D198" t="s">
        <v>1387</v>
      </c>
      <c r="E198" t="s">
        <v>1388</v>
      </c>
      <c r="F198" t="s">
        <v>1389</v>
      </c>
      <c r="I198" t="s">
        <v>1490</v>
      </c>
      <c r="J198" t="s">
        <v>1491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</row>
    <row r="199" spans="1:36" x14ac:dyDescent="0.25">
      <c r="A199" s="3" t="str">
        <f t="shared" si="3"/>
        <v>Xavier Poncelet</v>
      </c>
      <c r="B199" s="4">
        <v>45914</v>
      </c>
      <c r="C199" t="s">
        <v>1386</v>
      </c>
      <c r="D199" t="s">
        <v>1387</v>
      </c>
      <c r="E199" t="s">
        <v>1388</v>
      </c>
      <c r="F199" t="s">
        <v>1389</v>
      </c>
      <c r="I199" t="s">
        <v>1492</v>
      </c>
      <c r="J199" t="s">
        <v>1493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</row>
    <row r="200" spans="1:36" x14ac:dyDescent="0.25">
      <c r="A200" s="3" t="str">
        <f t="shared" si="3"/>
        <v>Francesco Santoni</v>
      </c>
      <c r="B200" s="4">
        <v>45914</v>
      </c>
      <c r="C200" t="s">
        <v>1386</v>
      </c>
      <c r="D200" t="s">
        <v>1387</v>
      </c>
      <c r="E200" t="s">
        <v>1388</v>
      </c>
      <c r="F200" t="s">
        <v>1389</v>
      </c>
      <c r="I200" t="s">
        <v>1494</v>
      </c>
      <c r="J200" t="s">
        <v>1495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</row>
    <row r="201" spans="1:36" x14ac:dyDescent="0.25">
      <c r="A201" s="3" t="str">
        <f t="shared" si="3"/>
        <v>Marc Boucher</v>
      </c>
      <c r="B201" s="4">
        <v>45914</v>
      </c>
      <c r="C201" t="s">
        <v>1386</v>
      </c>
      <c r="D201" t="s">
        <v>1387</v>
      </c>
      <c r="E201" t="s">
        <v>1388</v>
      </c>
      <c r="F201" t="s">
        <v>1389</v>
      </c>
      <c r="I201" t="s">
        <v>1496</v>
      </c>
      <c r="J201" t="s">
        <v>1497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</row>
    <row r="202" spans="1:36" x14ac:dyDescent="0.25">
      <c r="A202" s="3" t="str">
        <f t="shared" si="3"/>
        <v>Alvaro Hernandez Cabezuela</v>
      </c>
      <c r="B202" s="4">
        <v>45914</v>
      </c>
      <c r="C202" t="s">
        <v>1386</v>
      </c>
      <c r="D202" t="s">
        <v>1387</v>
      </c>
      <c r="E202" t="s">
        <v>1388</v>
      </c>
      <c r="F202" t="s">
        <v>1389</v>
      </c>
      <c r="I202" t="s">
        <v>1498</v>
      </c>
      <c r="J202" t="s">
        <v>1499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</row>
    <row r="203" spans="1:36" x14ac:dyDescent="0.25">
      <c r="A203" s="3" t="str">
        <f t="shared" si="3"/>
        <v>Diego Manzoni</v>
      </c>
      <c r="B203" s="4">
        <v>45914</v>
      </c>
      <c r="C203" t="s">
        <v>1386</v>
      </c>
      <c r="D203" t="s">
        <v>1387</v>
      </c>
      <c r="E203" t="s">
        <v>1388</v>
      </c>
      <c r="F203" t="s">
        <v>1389</v>
      </c>
      <c r="I203" t="s">
        <v>1481</v>
      </c>
      <c r="J203" t="s">
        <v>1500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</row>
    <row r="204" spans="1:36" x14ac:dyDescent="0.25">
      <c r="A204" s="3" t="str">
        <f t="shared" si="3"/>
        <v>Mason Essam</v>
      </c>
      <c r="B204" s="4">
        <v>45914</v>
      </c>
      <c r="C204" t="s">
        <v>1386</v>
      </c>
      <c r="D204" t="s">
        <v>1387</v>
      </c>
      <c r="E204" t="s">
        <v>1388</v>
      </c>
      <c r="F204" t="s">
        <v>1389</v>
      </c>
      <c r="I204" t="s">
        <v>1501</v>
      </c>
      <c r="J204" t="s">
        <v>1502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</row>
    <row r="205" spans="1:36" x14ac:dyDescent="0.25">
      <c r="A205" s="3" t="str">
        <f t="shared" si="3"/>
        <v>Filippo Grossi</v>
      </c>
      <c r="B205" s="4">
        <v>45914</v>
      </c>
      <c r="C205" t="s">
        <v>1386</v>
      </c>
      <c r="D205" t="s">
        <v>1387</v>
      </c>
      <c r="E205" t="s">
        <v>1388</v>
      </c>
      <c r="F205" t="s">
        <v>1389</v>
      </c>
      <c r="I205" t="s">
        <v>1503</v>
      </c>
      <c r="J205" t="s">
        <v>1471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</row>
    <row r="206" spans="1:36" x14ac:dyDescent="0.25">
      <c r="A206" s="3" t="str">
        <f t="shared" si="3"/>
        <v>Issa Nlareb A Amang</v>
      </c>
      <c r="B206" s="4">
        <v>45914</v>
      </c>
      <c r="C206" t="s">
        <v>1386</v>
      </c>
      <c r="D206" t="s">
        <v>1387</v>
      </c>
      <c r="E206" t="s">
        <v>1388</v>
      </c>
      <c r="F206" t="s">
        <v>1389</v>
      </c>
      <c r="I206" t="s">
        <v>1504</v>
      </c>
      <c r="J206" t="s">
        <v>1505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</row>
    <row r="207" spans="1:36" x14ac:dyDescent="0.25">
      <c r="A207" s="3" t="str">
        <f t="shared" si="3"/>
        <v>Gabriel Naveau</v>
      </c>
      <c r="B207" s="4">
        <v>45914</v>
      </c>
      <c r="C207" t="s">
        <v>1386</v>
      </c>
      <c r="D207" t="s">
        <v>1387</v>
      </c>
      <c r="E207" t="s">
        <v>1388</v>
      </c>
      <c r="F207" t="s">
        <v>1389</v>
      </c>
      <c r="I207" t="s">
        <v>1506</v>
      </c>
      <c r="J207" t="s">
        <v>1507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</row>
    <row r="208" spans="1:36" x14ac:dyDescent="0.25">
      <c r="A208" s="3" t="str">
        <f t="shared" si="3"/>
        <v>Sandro Piaget</v>
      </c>
      <c r="B208" s="4">
        <v>45914</v>
      </c>
      <c r="C208" t="s">
        <v>1386</v>
      </c>
      <c r="D208" t="s">
        <v>1387</v>
      </c>
      <c r="E208" t="s">
        <v>1388</v>
      </c>
      <c r="F208" t="s">
        <v>1389</v>
      </c>
      <c r="I208" t="s">
        <v>1508</v>
      </c>
      <c r="J208" t="s">
        <v>1509</v>
      </c>
      <c r="K208" t="s">
        <v>1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</row>
    <row r="209" spans="1:36" x14ac:dyDescent="0.25">
      <c r="A209" s="3" t="str">
        <f t="shared" si="3"/>
        <v>Michael Brennan</v>
      </c>
      <c r="B209" s="4">
        <v>45914</v>
      </c>
      <c r="C209" t="s">
        <v>1510</v>
      </c>
      <c r="D209" t="s">
        <v>1511</v>
      </c>
      <c r="E209" t="s">
        <v>1512</v>
      </c>
      <c r="F209" t="s">
        <v>1513</v>
      </c>
      <c r="I209" t="s">
        <v>1514</v>
      </c>
      <c r="J209" t="s">
        <v>1475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</row>
    <row r="210" spans="1:36" x14ac:dyDescent="0.25">
      <c r="A210" s="3" t="str">
        <f t="shared" si="3"/>
        <v>Derek Hitchner</v>
      </c>
      <c r="B210" s="4">
        <v>45914</v>
      </c>
      <c r="C210" t="s">
        <v>1510</v>
      </c>
      <c r="D210" t="s">
        <v>1511</v>
      </c>
      <c r="E210" t="s">
        <v>1512</v>
      </c>
      <c r="F210" t="s">
        <v>1513</v>
      </c>
      <c r="I210" t="s">
        <v>1515</v>
      </c>
      <c r="J210" t="s">
        <v>1516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</row>
    <row r="211" spans="1:36" x14ac:dyDescent="0.25">
      <c r="A211" s="3" t="str">
        <f t="shared" si="3"/>
        <v>Davis Lamb</v>
      </c>
      <c r="B211" s="4">
        <v>45914</v>
      </c>
      <c r="C211" t="s">
        <v>1510</v>
      </c>
      <c r="D211" t="s">
        <v>1511</v>
      </c>
      <c r="E211" t="s">
        <v>1512</v>
      </c>
      <c r="F211" t="s">
        <v>1513</v>
      </c>
      <c r="I211" t="s">
        <v>1517</v>
      </c>
      <c r="J211" t="s">
        <v>1518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</row>
    <row r="212" spans="1:36" x14ac:dyDescent="0.25">
      <c r="A212" s="3" t="str">
        <f t="shared" si="3"/>
        <v>Riley Lewis</v>
      </c>
      <c r="B212" s="4">
        <v>45914</v>
      </c>
      <c r="C212" t="s">
        <v>1510</v>
      </c>
      <c r="D212" t="s">
        <v>1511</v>
      </c>
      <c r="E212" t="s">
        <v>1512</v>
      </c>
      <c r="F212" t="s">
        <v>1513</v>
      </c>
      <c r="I212" t="s">
        <v>1519</v>
      </c>
      <c r="J212" t="s">
        <v>1520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</row>
    <row r="213" spans="1:36" x14ac:dyDescent="0.25">
      <c r="A213" s="3" t="str">
        <f t="shared" si="3"/>
        <v>Griffin Barela</v>
      </c>
      <c r="B213" s="4">
        <v>45914</v>
      </c>
      <c r="C213" t="s">
        <v>1510</v>
      </c>
      <c r="D213" t="s">
        <v>1511</v>
      </c>
      <c r="E213" t="s">
        <v>1512</v>
      </c>
      <c r="F213" t="s">
        <v>1513</v>
      </c>
      <c r="I213" t="s">
        <v>1521</v>
      </c>
      <c r="J213" t="s">
        <v>1522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</row>
    <row r="214" spans="1:36" x14ac:dyDescent="0.25">
      <c r="A214" s="3" t="str">
        <f t="shared" si="3"/>
        <v>Beau Breault</v>
      </c>
      <c r="B214" s="4">
        <v>45914</v>
      </c>
      <c r="C214" t="s">
        <v>1510</v>
      </c>
      <c r="D214" t="s">
        <v>1511</v>
      </c>
      <c r="E214" t="s">
        <v>1512</v>
      </c>
      <c r="F214" t="s">
        <v>1513</v>
      </c>
      <c r="I214" t="s">
        <v>1523</v>
      </c>
      <c r="J214" t="s">
        <v>1524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</row>
    <row r="215" spans="1:36" x14ac:dyDescent="0.25">
      <c r="A215" s="3" t="str">
        <f t="shared" si="3"/>
        <v>John DuBois</v>
      </c>
      <c r="B215" s="4">
        <v>45914</v>
      </c>
      <c r="C215" t="s">
        <v>1510</v>
      </c>
      <c r="D215" t="s">
        <v>1511</v>
      </c>
      <c r="E215" t="s">
        <v>1512</v>
      </c>
      <c r="F215" t="s">
        <v>1513</v>
      </c>
      <c r="I215" t="s">
        <v>1525</v>
      </c>
      <c r="J215" t="s">
        <v>1369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</row>
    <row r="216" spans="1:36" x14ac:dyDescent="0.25">
      <c r="A216" s="3" t="str">
        <f t="shared" si="3"/>
        <v>Chris Francoeur</v>
      </c>
      <c r="B216" s="4">
        <v>45914</v>
      </c>
      <c r="C216" t="s">
        <v>1510</v>
      </c>
      <c r="D216" t="s">
        <v>1511</v>
      </c>
      <c r="E216" t="s">
        <v>1512</v>
      </c>
      <c r="F216" t="s">
        <v>1513</v>
      </c>
      <c r="I216" t="s">
        <v>1526</v>
      </c>
      <c r="J216" t="s">
        <v>1527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</row>
    <row r="217" spans="1:36" x14ac:dyDescent="0.25">
      <c r="A217" s="3" t="str">
        <f t="shared" si="3"/>
        <v>Connor Howe</v>
      </c>
      <c r="B217" s="4">
        <v>45914</v>
      </c>
      <c r="C217" t="s">
        <v>1510</v>
      </c>
      <c r="D217" t="s">
        <v>1511</v>
      </c>
      <c r="E217" t="s">
        <v>1512</v>
      </c>
      <c r="F217" t="s">
        <v>1513</v>
      </c>
      <c r="I217" t="s">
        <v>1528</v>
      </c>
      <c r="J217" t="s">
        <v>1529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</row>
    <row r="218" spans="1:36" x14ac:dyDescent="0.25">
      <c r="A218" s="3" t="str">
        <f t="shared" si="3"/>
        <v>Philip Barbaree</v>
      </c>
      <c r="B218" s="4">
        <v>45914</v>
      </c>
      <c r="C218" t="s">
        <v>1510</v>
      </c>
      <c r="D218" t="s">
        <v>1511</v>
      </c>
      <c r="E218" t="s">
        <v>1512</v>
      </c>
      <c r="F218" t="s">
        <v>1513</v>
      </c>
      <c r="I218" t="s">
        <v>1530</v>
      </c>
      <c r="J218" t="s">
        <v>1531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</row>
    <row r="219" spans="1:36" x14ac:dyDescent="0.25">
      <c r="A219" s="3" t="str">
        <f t="shared" si="3"/>
        <v>Henry Chung</v>
      </c>
      <c r="B219" s="4">
        <v>45914</v>
      </c>
      <c r="C219" t="s">
        <v>1510</v>
      </c>
      <c r="D219" t="s">
        <v>1511</v>
      </c>
      <c r="E219" t="s">
        <v>1512</v>
      </c>
      <c r="F219" t="s">
        <v>1513</v>
      </c>
      <c r="I219" t="s">
        <v>1532</v>
      </c>
      <c r="J219" t="s">
        <v>1533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</row>
    <row r="220" spans="1:36" x14ac:dyDescent="0.25">
      <c r="A220" s="3" t="str">
        <f t="shared" si="3"/>
        <v>Jonathan De Los Reyes</v>
      </c>
      <c r="B220" s="4">
        <v>45914</v>
      </c>
      <c r="C220" t="s">
        <v>1510</v>
      </c>
      <c r="D220" t="s">
        <v>1511</v>
      </c>
      <c r="E220" t="s">
        <v>1512</v>
      </c>
      <c r="F220" t="s">
        <v>1513</v>
      </c>
      <c r="I220" t="s">
        <v>1534</v>
      </c>
      <c r="J220" t="s">
        <v>1535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</row>
    <row r="221" spans="1:36" x14ac:dyDescent="0.25">
      <c r="A221" s="3" t="str">
        <f t="shared" si="3"/>
        <v>Luke Gutschewski</v>
      </c>
      <c r="B221" s="4">
        <v>45914</v>
      </c>
      <c r="C221" t="s">
        <v>1510</v>
      </c>
      <c r="D221" t="s">
        <v>1511</v>
      </c>
      <c r="E221" t="s">
        <v>1512</v>
      </c>
      <c r="F221" t="s">
        <v>1513</v>
      </c>
      <c r="I221" t="s">
        <v>1536</v>
      </c>
      <c r="J221" t="s">
        <v>1537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</row>
    <row r="222" spans="1:36" x14ac:dyDescent="0.25">
      <c r="A222" s="3" t="str">
        <f t="shared" si="3"/>
        <v>Luke Long</v>
      </c>
      <c r="B222" s="4">
        <v>45914</v>
      </c>
      <c r="C222" t="s">
        <v>1510</v>
      </c>
      <c r="D222" t="s">
        <v>1511</v>
      </c>
      <c r="E222" t="s">
        <v>1512</v>
      </c>
      <c r="F222" t="s">
        <v>1513</v>
      </c>
      <c r="I222" t="s">
        <v>1538</v>
      </c>
      <c r="J222" t="s">
        <v>1537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</row>
    <row r="223" spans="1:36" x14ac:dyDescent="0.25">
      <c r="A223" s="3" t="str">
        <f t="shared" si="3"/>
        <v>David Perkins</v>
      </c>
      <c r="B223" s="4">
        <v>45914</v>
      </c>
      <c r="C223" t="s">
        <v>1510</v>
      </c>
      <c r="D223" t="s">
        <v>1511</v>
      </c>
      <c r="E223" t="s">
        <v>1512</v>
      </c>
      <c r="F223" t="s">
        <v>1513</v>
      </c>
      <c r="I223" t="s">
        <v>1539</v>
      </c>
      <c r="J223" t="s">
        <v>1433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</row>
    <row r="224" spans="1:36" x14ac:dyDescent="0.25">
      <c r="A224" s="3" t="str">
        <f t="shared" si="3"/>
        <v>Hunter Thomson</v>
      </c>
      <c r="B224" s="4">
        <v>45914</v>
      </c>
      <c r="C224" t="s">
        <v>1510</v>
      </c>
      <c r="D224" t="s">
        <v>1511</v>
      </c>
      <c r="E224" t="s">
        <v>1512</v>
      </c>
      <c r="F224" t="s">
        <v>1513</v>
      </c>
      <c r="I224" t="s">
        <v>1540</v>
      </c>
      <c r="J224" t="s">
        <v>1541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</row>
    <row r="225" spans="1:36" x14ac:dyDescent="0.25">
      <c r="A225" s="3" t="str">
        <f t="shared" si="3"/>
        <v>Joey Vrzich</v>
      </c>
      <c r="B225" s="4">
        <v>45914</v>
      </c>
      <c r="C225" t="s">
        <v>1510</v>
      </c>
      <c r="D225" t="s">
        <v>1511</v>
      </c>
      <c r="E225" t="s">
        <v>1512</v>
      </c>
      <c r="F225" t="s">
        <v>1513</v>
      </c>
      <c r="I225" t="s">
        <v>1542</v>
      </c>
      <c r="J225" t="s">
        <v>1543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</row>
    <row r="226" spans="1:36" x14ac:dyDescent="0.25">
      <c r="A226" s="3" t="str">
        <f t="shared" si="3"/>
        <v>Brendon Doyle</v>
      </c>
      <c r="B226" s="4">
        <v>45914</v>
      </c>
      <c r="C226" t="s">
        <v>1510</v>
      </c>
      <c r="D226" t="s">
        <v>1511</v>
      </c>
      <c r="E226" t="s">
        <v>1512</v>
      </c>
      <c r="F226" t="s">
        <v>1513</v>
      </c>
      <c r="I226" t="s">
        <v>1544</v>
      </c>
      <c r="J226" t="s">
        <v>1545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</row>
    <row r="227" spans="1:36" x14ac:dyDescent="0.25">
      <c r="A227" s="3" t="str">
        <f t="shared" si="3"/>
        <v>Nathan Franks</v>
      </c>
      <c r="B227" s="4">
        <v>45914</v>
      </c>
      <c r="C227" t="s">
        <v>1510</v>
      </c>
      <c r="D227" t="s">
        <v>1511</v>
      </c>
      <c r="E227" t="s">
        <v>1512</v>
      </c>
      <c r="F227" t="s">
        <v>1513</v>
      </c>
      <c r="I227" t="s">
        <v>1546</v>
      </c>
      <c r="J227" t="s">
        <v>1547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</row>
    <row r="228" spans="1:36" x14ac:dyDescent="0.25">
      <c r="A228" s="3" t="str">
        <f t="shared" si="3"/>
        <v>Luke Gannon</v>
      </c>
      <c r="B228" s="4">
        <v>45914</v>
      </c>
      <c r="C228" t="s">
        <v>1510</v>
      </c>
      <c r="D228" t="s">
        <v>1511</v>
      </c>
      <c r="E228" t="s">
        <v>1512</v>
      </c>
      <c r="F228" t="s">
        <v>1513</v>
      </c>
      <c r="I228" t="s">
        <v>1548</v>
      </c>
      <c r="J228" t="s">
        <v>1537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</row>
    <row r="229" spans="1:36" x14ac:dyDescent="0.25">
      <c r="A229" s="3" t="str">
        <f t="shared" si="3"/>
        <v>Jacob Solomon</v>
      </c>
      <c r="B229" s="4">
        <v>45914</v>
      </c>
      <c r="C229" t="s">
        <v>1510</v>
      </c>
      <c r="D229" t="s">
        <v>1511</v>
      </c>
      <c r="E229" t="s">
        <v>1512</v>
      </c>
      <c r="F229" t="s">
        <v>1513</v>
      </c>
      <c r="I229" t="s">
        <v>1549</v>
      </c>
      <c r="J229" t="s">
        <v>1550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</row>
    <row r="230" spans="1:36" x14ac:dyDescent="0.25">
      <c r="A230" s="3" t="str">
        <f t="shared" si="3"/>
        <v>A.J. Ewart</v>
      </c>
      <c r="B230" s="4">
        <v>45914</v>
      </c>
      <c r="C230" t="s">
        <v>1510</v>
      </c>
      <c r="D230" t="s">
        <v>1511</v>
      </c>
      <c r="E230" t="s">
        <v>1512</v>
      </c>
      <c r="F230" t="s">
        <v>1513</v>
      </c>
      <c r="I230" t="s">
        <v>1551</v>
      </c>
      <c r="J230" t="s">
        <v>1552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</row>
    <row r="231" spans="1:36" x14ac:dyDescent="0.25">
      <c r="A231" s="3" t="str">
        <f t="shared" si="3"/>
        <v>Caden Fioroni</v>
      </c>
      <c r="B231" s="4">
        <v>45914</v>
      </c>
      <c r="C231" t="s">
        <v>1510</v>
      </c>
      <c r="D231" t="s">
        <v>1511</v>
      </c>
      <c r="E231" t="s">
        <v>1512</v>
      </c>
      <c r="F231" t="s">
        <v>1513</v>
      </c>
      <c r="I231" t="s">
        <v>1553</v>
      </c>
      <c r="J231" t="s">
        <v>1554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</row>
    <row r="232" spans="1:36" x14ac:dyDescent="0.25">
      <c r="A232" s="3" t="str">
        <f t="shared" si="3"/>
        <v>Tripp Kinney</v>
      </c>
      <c r="B232" s="4">
        <v>45914</v>
      </c>
      <c r="C232" t="s">
        <v>1510</v>
      </c>
      <c r="D232" t="s">
        <v>1511</v>
      </c>
      <c r="E232" t="s">
        <v>1512</v>
      </c>
      <c r="F232" t="s">
        <v>1513</v>
      </c>
      <c r="I232" t="s">
        <v>1555</v>
      </c>
      <c r="J232" t="s">
        <v>1556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</row>
    <row r="233" spans="1:36" x14ac:dyDescent="0.25">
      <c r="A233" s="3" t="str">
        <f t="shared" si="3"/>
        <v>Jack Lundin</v>
      </c>
      <c r="B233" s="4">
        <v>45914</v>
      </c>
      <c r="C233" t="s">
        <v>1510</v>
      </c>
      <c r="D233" t="s">
        <v>1511</v>
      </c>
      <c r="E233" t="s">
        <v>1512</v>
      </c>
      <c r="F233" t="s">
        <v>1513</v>
      </c>
      <c r="I233" t="s">
        <v>1557</v>
      </c>
      <c r="J233" t="s">
        <v>1558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</row>
    <row r="234" spans="1:36" x14ac:dyDescent="0.25">
      <c r="A234" s="3" t="str">
        <f t="shared" si="3"/>
        <v>Marcus Byrd</v>
      </c>
      <c r="B234" s="4">
        <v>45914</v>
      </c>
      <c r="C234" t="s">
        <v>1510</v>
      </c>
      <c r="D234" t="s">
        <v>1511</v>
      </c>
      <c r="E234" t="s">
        <v>1512</v>
      </c>
      <c r="F234" t="s">
        <v>1513</v>
      </c>
      <c r="I234" t="s">
        <v>1559</v>
      </c>
      <c r="J234" t="s">
        <v>1560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</row>
    <row r="235" spans="1:36" x14ac:dyDescent="0.25">
      <c r="A235" s="3" t="str">
        <f t="shared" si="3"/>
        <v>Tyler Collet</v>
      </c>
      <c r="B235" s="4">
        <v>45914</v>
      </c>
      <c r="C235" t="s">
        <v>1510</v>
      </c>
      <c r="D235" t="s">
        <v>1511</v>
      </c>
      <c r="E235" t="s">
        <v>1512</v>
      </c>
      <c r="F235" t="s">
        <v>1513</v>
      </c>
      <c r="I235" t="s">
        <v>1561</v>
      </c>
      <c r="J235" t="s">
        <v>1562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</row>
    <row r="236" spans="1:36" x14ac:dyDescent="0.25">
      <c r="A236" s="3" t="str">
        <f t="shared" si="3"/>
        <v>Cristian DiMarco</v>
      </c>
      <c r="B236" s="4">
        <v>45914</v>
      </c>
      <c r="C236" t="s">
        <v>1510</v>
      </c>
      <c r="D236" t="s">
        <v>1511</v>
      </c>
      <c r="E236" t="s">
        <v>1512</v>
      </c>
      <c r="F236" t="s">
        <v>1513</v>
      </c>
      <c r="I236" t="s">
        <v>1563</v>
      </c>
      <c r="J236" t="s">
        <v>1564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</row>
    <row r="237" spans="1:36" x14ac:dyDescent="0.25">
      <c r="A237" s="3" t="str">
        <f t="shared" si="3"/>
        <v>Evan Knight</v>
      </c>
      <c r="B237" s="4">
        <v>45914</v>
      </c>
      <c r="C237" t="s">
        <v>1510</v>
      </c>
      <c r="D237" t="s">
        <v>1511</v>
      </c>
      <c r="E237" t="s">
        <v>1512</v>
      </c>
      <c r="F237" t="s">
        <v>1513</v>
      </c>
      <c r="I237" t="s">
        <v>1565</v>
      </c>
      <c r="J237" t="s">
        <v>1566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</row>
    <row r="238" spans="1:36" x14ac:dyDescent="0.25">
      <c r="A238" s="3" t="str">
        <f t="shared" si="3"/>
        <v>Chuan-Tai Lin</v>
      </c>
      <c r="B238" s="4">
        <v>45914</v>
      </c>
      <c r="C238" t="s">
        <v>1510</v>
      </c>
      <c r="D238" t="s">
        <v>1511</v>
      </c>
      <c r="E238" t="s">
        <v>1512</v>
      </c>
      <c r="F238" t="s">
        <v>1513</v>
      </c>
      <c r="I238" t="s">
        <v>1567</v>
      </c>
      <c r="J238" t="s">
        <v>1568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</row>
    <row r="239" spans="1:36" x14ac:dyDescent="0.25">
      <c r="A239" s="3" t="str">
        <f t="shared" si="3"/>
        <v>Ollie Osborne</v>
      </c>
      <c r="B239" s="4">
        <v>45914</v>
      </c>
      <c r="C239" t="s">
        <v>1510</v>
      </c>
      <c r="D239" t="s">
        <v>1511</v>
      </c>
      <c r="E239" t="s">
        <v>1512</v>
      </c>
      <c r="F239" t="s">
        <v>1513</v>
      </c>
      <c r="I239" t="s">
        <v>1569</v>
      </c>
      <c r="J239" t="s">
        <v>1570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</row>
    <row r="240" spans="1:36" x14ac:dyDescent="0.25">
      <c r="A240" s="3" t="str">
        <f t="shared" si="3"/>
        <v>Andi Xu</v>
      </c>
      <c r="B240" s="4">
        <v>45914</v>
      </c>
      <c r="C240" t="s">
        <v>1510</v>
      </c>
      <c r="D240" t="s">
        <v>1511</v>
      </c>
      <c r="E240" t="s">
        <v>1512</v>
      </c>
      <c r="F240" t="s">
        <v>1513</v>
      </c>
      <c r="I240" t="s">
        <v>1571</v>
      </c>
      <c r="J240" t="s">
        <v>1572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</row>
    <row r="241" spans="1:36" x14ac:dyDescent="0.25">
      <c r="A241" s="3" t="str">
        <f t="shared" si="3"/>
        <v>Grant Booth</v>
      </c>
      <c r="B241" s="4">
        <v>45914</v>
      </c>
      <c r="C241" t="s">
        <v>1510</v>
      </c>
      <c r="D241" t="s">
        <v>1511</v>
      </c>
      <c r="E241" t="s">
        <v>1512</v>
      </c>
      <c r="F241" t="s">
        <v>1513</v>
      </c>
      <c r="I241" t="s">
        <v>1573</v>
      </c>
      <c r="J241" t="s">
        <v>1574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</row>
    <row r="242" spans="1:36" x14ac:dyDescent="0.25">
      <c r="A242" s="3" t="str">
        <f t="shared" si="3"/>
        <v>Tyler Goecke</v>
      </c>
      <c r="B242" s="4">
        <v>45914</v>
      </c>
      <c r="C242" t="s">
        <v>1510</v>
      </c>
      <c r="D242" t="s">
        <v>1511</v>
      </c>
      <c r="E242" t="s">
        <v>1512</v>
      </c>
      <c r="F242" t="s">
        <v>1513</v>
      </c>
      <c r="I242" t="s">
        <v>1575</v>
      </c>
      <c r="J242" t="s">
        <v>1562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</row>
    <row r="243" spans="1:36" x14ac:dyDescent="0.25">
      <c r="A243" s="3" t="str">
        <f t="shared" si="3"/>
        <v>Brady McKinlay</v>
      </c>
      <c r="B243" s="4">
        <v>45914</v>
      </c>
      <c r="C243" t="s">
        <v>1510</v>
      </c>
      <c r="D243" t="s">
        <v>1511</v>
      </c>
      <c r="E243" t="s">
        <v>1512</v>
      </c>
      <c r="F243" t="s">
        <v>1513</v>
      </c>
      <c r="I243" t="s">
        <v>1576</v>
      </c>
      <c r="J243" t="s">
        <v>1577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</row>
    <row r="244" spans="1:36" x14ac:dyDescent="0.25">
      <c r="A244" s="3" t="str">
        <f t="shared" si="3"/>
        <v>Kye Meeks</v>
      </c>
      <c r="B244" s="4">
        <v>45914</v>
      </c>
      <c r="C244" t="s">
        <v>1510</v>
      </c>
      <c r="D244" t="s">
        <v>1511</v>
      </c>
      <c r="E244" t="s">
        <v>1512</v>
      </c>
      <c r="F244" t="s">
        <v>1513</v>
      </c>
      <c r="I244" t="s">
        <v>1578</v>
      </c>
      <c r="J244" t="s">
        <v>1579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</row>
    <row r="245" spans="1:36" x14ac:dyDescent="0.25">
      <c r="A245" s="3" t="str">
        <f t="shared" si="3"/>
        <v>Drew Nesbitt</v>
      </c>
      <c r="B245" s="4">
        <v>45914</v>
      </c>
      <c r="C245" t="s">
        <v>1510</v>
      </c>
      <c r="D245" t="s">
        <v>1511</v>
      </c>
      <c r="E245" t="s">
        <v>1512</v>
      </c>
      <c r="F245" t="s">
        <v>1513</v>
      </c>
      <c r="I245" t="s">
        <v>1580</v>
      </c>
      <c r="J245" t="s">
        <v>1581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</row>
    <row r="246" spans="1:36" x14ac:dyDescent="0.25">
      <c r="A246" s="3" t="str">
        <f t="shared" si="3"/>
        <v>Charlie Nikitas</v>
      </c>
      <c r="B246" s="4">
        <v>45914</v>
      </c>
      <c r="C246" t="s">
        <v>1510</v>
      </c>
      <c r="D246" t="s">
        <v>1511</v>
      </c>
      <c r="E246" t="s">
        <v>1512</v>
      </c>
      <c r="F246" t="s">
        <v>1513</v>
      </c>
      <c r="I246" t="s">
        <v>1582</v>
      </c>
      <c r="J246" t="s">
        <v>1583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</row>
    <row r="247" spans="1:36" x14ac:dyDescent="0.25">
      <c r="A247" s="3" t="str">
        <f t="shared" si="3"/>
        <v>Paul Chaplet</v>
      </c>
      <c r="B247" s="4">
        <v>45914</v>
      </c>
      <c r="C247" t="s">
        <v>1510</v>
      </c>
      <c r="D247" t="s">
        <v>1511</v>
      </c>
      <c r="E247" t="s">
        <v>1512</v>
      </c>
      <c r="F247" t="s">
        <v>1513</v>
      </c>
      <c r="I247" t="s">
        <v>1584</v>
      </c>
      <c r="J247" t="s">
        <v>1425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</row>
    <row r="248" spans="1:36" x14ac:dyDescent="0.25">
      <c r="A248" s="3" t="str">
        <f t="shared" si="3"/>
        <v>Abel Gallegos</v>
      </c>
      <c r="B248" s="4">
        <v>45914</v>
      </c>
      <c r="C248" t="s">
        <v>1510</v>
      </c>
      <c r="D248" t="s">
        <v>1511</v>
      </c>
      <c r="E248" t="s">
        <v>1512</v>
      </c>
      <c r="F248" t="s">
        <v>1513</v>
      </c>
      <c r="I248" t="s">
        <v>1585</v>
      </c>
      <c r="J248" t="s">
        <v>1586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</row>
    <row r="249" spans="1:36" x14ac:dyDescent="0.25">
      <c r="A249" s="3" t="str">
        <f t="shared" si="3"/>
        <v>James Piot</v>
      </c>
      <c r="B249" s="4">
        <v>45914</v>
      </c>
      <c r="C249" t="s">
        <v>1510</v>
      </c>
      <c r="D249" t="s">
        <v>1511</v>
      </c>
      <c r="E249" t="s">
        <v>1512</v>
      </c>
      <c r="F249" t="s">
        <v>1513</v>
      </c>
      <c r="I249" t="s">
        <v>1587</v>
      </c>
      <c r="J249" t="s">
        <v>1588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</row>
    <row r="250" spans="1:36" x14ac:dyDescent="0.25">
      <c r="A250" s="3" t="str">
        <f t="shared" si="3"/>
        <v>Garett Reband</v>
      </c>
      <c r="B250" s="4">
        <v>45914</v>
      </c>
      <c r="C250" t="s">
        <v>1510</v>
      </c>
      <c r="D250" t="s">
        <v>1511</v>
      </c>
      <c r="E250" t="s">
        <v>1512</v>
      </c>
      <c r="F250" t="s">
        <v>1513</v>
      </c>
      <c r="I250" t="s">
        <v>1589</v>
      </c>
      <c r="J250" t="s">
        <v>1590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</row>
    <row r="251" spans="1:36" x14ac:dyDescent="0.25">
      <c r="A251" s="3" t="str">
        <f t="shared" si="3"/>
        <v>Sebastian Szirmak</v>
      </c>
      <c r="B251" s="4">
        <v>45914</v>
      </c>
      <c r="C251" t="s">
        <v>1510</v>
      </c>
      <c r="D251" t="s">
        <v>1511</v>
      </c>
      <c r="E251" t="s">
        <v>1512</v>
      </c>
      <c r="F251" t="s">
        <v>1513</v>
      </c>
      <c r="I251" t="s">
        <v>1591</v>
      </c>
      <c r="J251" t="s">
        <v>1592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</row>
    <row r="252" spans="1:36" x14ac:dyDescent="0.25">
      <c r="A252" s="3" t="str">
        <f t="shared" si="3"/>
        <v>Mauricio Figueroa</v>
      </c>
      <c r="B252" s="4">
        <v>45914</v>
      </c>
      <c r="C252" t="s">
        <v>1510</v>
      </c>
      <c r="D252" t="s">
        <v>1511</v>
      </c>
      <c r="E252" t="s">
        <v>1512</v>
      </c>
      <c r="F252" t="s">
        <v>1513</v>
      </c>
      <c r="I252" t="s">
        <v>1593</v>
      </c>
      <c r="J252" t="s">
        <v>1594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</row>
    <row r="253" spans="1:36" x14ac:dyDescent="0.25">
      <c r="A253" s="3" t="str">
        <f t="shared" si="3"/>
        <v>Luke Gifford</v>
      </c>
      <c r="B253" s="4">
        <v>45914</v>
      </c>
      <c r="C253" t="s">
        <v>1510</v>
      </c>
      <c r="D253" t="s">
        <v>1511</v>
      </c>
      <c r="E253" t="s">
        <v>1512</v>
      </c>
      <c r="F253" t="s">
        <v>1513</v>
      </c>
      <c r="I253" t="s">
        <v>1595</v>
      </c>
      <c r="J253" t="s">
        <v>1537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</row>
    <row r="254" spans="1:36" x14ac:dyDescent="0.25">
      <c r="A254" s="3" t="str">
        <f t="shared" si="3"/>
        <v>Caleb Manuel</v>
      </c>
      <c r="B254" s="4">
        <v>45914</v>
      </c>
      <c r="C254" t="s">
        <v>1510</v>
      </c>
      <c r="D254" t="s">
        <v>1511</v>
      </c>
      <c r="E254" t="s">
        <v>1512</v>
      </c>
      <c r="F254" t="s">
        <v>1513</v>
      </c>
      <c r="I254" t="s">
        <v>1596</v>
      </c>
      <c r="J254" t="s">
        <v>1597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</row>
    <row r="255" spans="1:36" x14ac:dyDescent="0.25">
      <c r="A255" s="3" t="str">
        <f t="shared" si="3"/>
        <v>Luke Morgan</v>
      </c>
      <c r="B255" s="4">
        <v>45914</v>
      </c>
      <c r="C255" t="s">
        <v>1510</v>
      </c>
      <c r="D255" t="s">
        <v>1511</v>
      </c>
      <c r="E255" t="s">
        <v>1512</v>
      </c>
      <c r="F255" t="s">
        <v>1513</v>
      </c>
      <c r="I255" t="s">
        <v>1598</v>
      </c>
      <c r="J255" t="s">
        <v>1537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</row>
    <row r="256" spans="1:36" x14ac:dyDescent="0.25">
      <c r="A256" s="3" t="str">
        <f t="shared" si="3"/>
        <v>Charlie DeLong</v>
      </c>
      <c r="B256" s="4">
        <v>45914</v>
      </c>
      <c r="C256" t="s">
        <v>1510</v>
      </c>
      <c r="D256" t="s">
        <v>1511</v>
      </c>
      <c r="E256" t="s">
        <v>1512</v>
      </c>
      <c r="F256" t="s">
        <v>1513</v>
      </c>
      <c r="I256" t="s">
        <v>1599</v>
      </c>
      <c r="J256" t="s">
        <v>1583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</row>
    <row r="257" spans="1:36" x14ac:dyDescent="0.25">
      <c r="A257" s="3" t="str">
        <f t="shared" si="3"/>
        <v>Enrique Dimayuga</v>
      </c>
      <c r="B257" s="4">
        <v>45914</v>
      </c>
      <c r="C257" t="s">
        <v>1510</v>
      </c>
      <c r="D257" t="s">
        <v>1511</v>
      </c>
      <c r="E257" t="s">
        <v>1512</v>
      </c>
      <c r="F257" t="s">
        <v>1513</v>
      </c>
      <c r="I257" t="s">
        <v>1600</v>
      </c>
      <c r="J257" t="s">
        <v>1601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</row>
    <row r="258" spans="1:36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1510</v>
      </c>
      <c r="D258" t="s">
        <v>1511</v>
      </c>
      <c r="E258" t="s">
        <v>1512</v>
      </c>
      <c r="F258" t="s">
        <v>1513</v>
      </c>
      <c r="I258" t="s">
        <v>1602</v>
      </c>
      <c r="J258" t="s">
        <v>1603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</row>
    <row r="259" spans="1:36" x14ac:dyDescent="0.25">
      <c r="A259" s="3" t="str">
        <f t="shared" si="4"/>
        <v>John Marshall Butler</v>
      </c>
      <c r="B259" s="4">
        <v>45914</v>
      </c>
      <c r="C259" t="s">
        <v>1510</v>
      </c>
      <c r="D259" t="s">
        <v>1511</v>
      </c>
      <c r="E259" t="s">
        <v>1512</v>
      </c>
      <c r="F259" t="s">
        <v>1513</v>
      </c>
      <c r="I259" t="s">
        <v>1604</v>
      </c>
      <c r="J259" t="s">
        <v>1369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</row>
    <row r="260" spans="1:36" x14ac:dyDescent="0.25">
      <c r="A260" s="3" t="str">
        <f t="shared" si="4"/>
        <v>Mateo Fernandez de Oliveira</v>
      </c>
      <c r="B260" s="4">
        <v>45914</v>
      </c>
      <c r="C260" t="s">
        <v>1510</v>
      </c>
      <c r="D260" t="s">
        <v>1511</v>
      </c>
      <c r="E260" t="s">
        <v>1512</v>
      </c>
      <c r="F260" t="s">
        <v>1513</v>
      </c>
      <c r="I260" t="s">
        <v>1605</v>
      </c>
      <c r="J260" t="s">
        <v>1606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</row>
    <row r="261" spans="1:36" x14ac:dyDescent="0.25">
      <c r="A261" s="3" t="str">
        <f t="shared" si="4"/>
        <v>Theo Humphrey</v>
      </c>
      <c r="B261" s="4">
        <v>45914</v>
      </c>
      <c r="C261" t="s">
        <v>1510</v>
      </c>
      <c r="D261" t="s">
        <v>1511</v>
      </c>
      <c r="E261" t="s">
        <v>1512</v>
      </c>
      <c r="F261" t="s">
        <v>1513</v>
      </c>
      <c r="I261" t="s">
        <v>1607</v>
      </c>
      <c r="J261" t="s">
        <v>1467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</row>
    <row r="262" spans="1:36" x14ac:dyDescent="0.25">
      <c r="A262" s="3" t="str">
        <f t="shared" si="4"/>
        <v>Gavin Aurilia</v>
      </c>
      <c r="B262" s="4">
        <v>45914</v>
      </c>
      <c r="C262" t="s">
        <v>1510</v>
      </c>
      <c r="D262" t="s">
        <v>1511</v>
      </c>
      <c r="E262" t="s">
        <v>1512</v>
      </c>
      <c r="F262" t="s">
        <v>1513</v>
      </c>
      <c r="I262" t="s">
        <v>1608</v>
      </c>
      <c r="J262" t="s">
        <v>1609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</row>
    <row r="263" spans="1:36" x14ac:dyDescent="0.25">
      <c r="A263" s="3" t="str">
        <f t="shared" si="4"/>
        <v>Alex Lee</v>
      </c>
      <c r="B263" s="4">
        <v>45914</v>
      </c>
      <c r="C263" t="s">
        <v>1510</v>
      </c>
      <c r="D263" t="s">
        <v>1511</v>
      </c>
      <c r="E263" t="s">
        <v>1512</v>
      </c>
      <c r="F263" t="s">
        <v>1513</v>
      </c>
      <c r="I263" t="s">
        <v>1610</v>
      </c>
      <c r="J263" t="s">
        <v>1611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</row>
    <row r="264" spans="1:36" x14ac:dyDescent="0.25">
      <c r="A264" s="3" t="str">
        <f t="shared" si="4"/>
        <v>Raoul Menard</v>
      </c>
      <c r="B264" s="4">
        <v>45914</v>
      </c>
      <c r="C264" t="s">
        <v>1510</v>
      </c>
      <c r="D264" t="s">
        <v>1511</v>
      </c>
      <c r="E264" t="s">
        <v>1512</v>
      </c>
      <c r="F264" t="s">
        <v>1513</v>
      </c>
      <c r="I264" t="s">
        <v>1612</v>
      </c>
      <c r="J264" t="s">
        <v>1613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</row>
    <row r="265" spans="1:36" x14ac:dyDescent="0.25">
      <c r="A265" s="3" t="str">
        <f t="shared" si="4"/>
        <v>Thomas Ponder</v>
      </c>
      <c r="B265" s="4">
        <v>45914</v>
      </c>
      <c r="C265" t="s">
        <v>1510</v>
      </c>
      <c r="D265" t="s">
        <v>1511</v>
      </c>
      <c r="E265" t="s">
        <v>1512</v>
      </c>
      <c r="F265" t="s">
        <v>1513</v>
      </c>
      <c r="I265" t="s">
        <v>1614</v>
      </c>
      <c r="J265" t="s">
        <v>1403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</row>
    <row r="266" spans="1:36" x14ac:dyDescent="0.25">
      <c r="A266" s="3" t="str">
        <f t="shared" si="4"/>
        <v>Tommy Cocha</v>
      </c>
      <c r="B266" s="4">
        <v>45914</v>
      </c>
      <c r="C266" t="s">
        <v>1510</v>
      </c>
      <c r="D266" t="s">
        <v>1511</v>
      </c>
      <c r="E266" t="s">
        <v>1512</v>
      </c>
      <c r="F266" t="s">
        <v>1513</v>
      </c>
      <c r="I266" t="s">
        <v>1615</v>
      </c>
      <c r="J266" t="s">
        <v>1616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</row>
    <row r="267" spans="1:36" x14ac:dyDescent="0.25">
      <c r="A267" s="3" t="str">
        <f t="shared" si="4"/>
        <v>Vicente Marzilio</v>
      </c>
      <c r="B267" s="4">
        <v>45914</v>
      </c>
      <c r="C267" t="s">
        <v>1510</v>
      </c>
      <c r="D267" t="s">
        <v>1511</v>
      </c>
      <c r="E267" t="s">
        <v>1512</v>
      </c>
      <c r="F267" t="s">
        <v>1513</v>
      </c>
      <c r="I267" t="s">
        <v>1617</v>
      </c>
      <c r="J267" t="s">
        <v>1618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</row>
    <row r="268" spans="1:36" x14ac:dyDescent="0.25">
      <c r="A268" s="3" t="str">
        <f t="shared" si="4"/>
        <v>William Holan</v>
      </c>
      <c r="B268" s="4">
        <v>45914</v>
      </c>
      <c r="C268" t="s">
        <v>1510</v>
      </c>
      <c r="D268" t="s">
        <v>1511</v>
      </c>
      <c r="E268" t="s">
        <v>1512</v>
      </c>
      <c r="F268" t="s">
        <v>1513</v>
      </c>
      <c r="I268" t="s">
        <v>1619</v>
      </c>
      <c r="J268" t="s">
        <v>1620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</row>
    <row r="269" spans="1:36" x14ac:dyDescent="0.25">
      <c r="A269" s="3" t="str">
        <f t="shared" si="4"/>
        <v>Scott Stevens</v>
      </c>
      <c r="B269" s="4">
        <v>45914</v>
      </c>
      <c r="C269" t="s">
        <v>1510</v>
      </c>
      <c r="D269" t="s">
        <v>1511</v>
      </c>
      <c r="E269" t="s">
        <v>1512</v>
      </c>
      <c r="F269" t="s">
        <v>1513</v>
      </c>
      <c r="I269" t="s">
        <v>1621</v>
      </c>
      <c r="J269" t="s">
        <v>1622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</row>
    <row r="270" spans="1:36" x14ac:dyDescent="0.25">
      <c r="A270" s="3" t="str">
        <f t="shared" si="4"/>
        <v>Buck Brumlow</v>
      </c>
      <c r="B270" s="4">
        <v>45914</v>
      </c>
      <c r="C270" t="s">
        <v>1510</v>
      </c>
      <c r="D270" t="s">
        <v>1511</v>
      </c>
      <c r="E270" t="s">
        <v>1512</v>
      </c>
      <c r="F270" t="s">
        <v>1513</v>
      </c>
      <c r="I270" t="s">
        <v>1623</v>
      </c>
      <c r="J270" t="s">
        <v>1624</v>
      </c>
      <c r="K270" t="s">
        <v>1278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</row>
    <row r="271" spans="1:36" x14ac:dyDescent="0.25">
      <c r="A271" s="3" t="str">
        <f t="shared" si="4"/>
        <v>Ben Carr</v>
      </c>
      <c r="B271" s="4">
        <v>45914</v>
      </c>
      <c r="C271" t="s">
        <v>1510</v>
      </c>
      <c r="D271" t="s">
        <v>1511</v>
      </c>
      <c r="E271" t="s">
        <v>1512</v>
      </c>
      <c r="F271" t="s">
        <v>1513</v>
      </c>
      <c r="I271" t="s">
        <v>1625</v>
      </c>
      <c r="J271" t="s">
        <v>1626</v>
      </c>
      <c r="K271" t="s">
        <v>1278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</row>
    <row r="272" spans="1:36" x14ac:dyDescent="0.25">
      <c r="A272" s="3" t="str">
        <f t="shared" si="4"/>
        <v>Peter Creighton</v>
      </c>
      <c r="B272" s="4">
        <v>45914</v>
      </c>
      <c r="C272" t="s">
        <v>1510</v>
      </c>
      <c r="D272" t="s">
        <v>1511</v>
      </c>
      <c r="E272" t="s">
        <v>1512</v>
      </c>
      <c r="F272" t="s">
        <v>1513</v>
      </c>
      <c r="I272" t="s">
        <v>1627</v>
      </c>
      <c r="J272" t="s">
        <v>1628</v>
      </c>
      <c r="K272" t="s">
        <v>1278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</row>
    <row r="273" spans="1:36" x14ac:dyDescent="0.25">
      <c r="A273" s="3" t="str">
        <f t="shared" si="4"/>
        <v>Danny Fisher</v>
      </c>
      <c r="B273" s="4">
        <v>45914</v>
      </c>
      <c r="C273" t="s">
        <v>1510</v>
      </c>
      <c r="D273" t="s">
        <v>1511</v>
      </c>
      <c r="E273" t="s">
        <v>1512</v>
      </c>
      <c r="F273" t="s">
        <v>1513</v>
      </c>
      <c r="I273" t="s">
        <v>1629</v>
      </c>
      <c r="J273" t="s">
        <v>1630</v>
      </c>
      <c r="K273" t="s">
        <v>1278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</row>
    <row r="274" spans="1:36" x14ac:dyDescent="0.25">
      <c r="A274" s="3" t="str">
        <f t="shared" si="4"/>
        <v>Patrick Flavin</v>
      </c>
      <c r="B274" s="4">
        <v>45914</v>
      </c>
      <c r="C274" t="s">
        <v>1510</v>
      </c>
      <c r="D274" t="s">
        <v>1511</v>
      </c>
      <c r="E274" t="s">
        <v>1512</v>
      </c>
      <c r="F274" t="s">
        <v>1513</v>
      </c>
      <c r="I274" t="s">
        <v>1631</v>
      </c>
      <c r="J274" t="s">
        <v>1632</v>
      </c>
      <c r="K274" t="s">
        <v>1278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</row>
    <row r="275" spans="1:36" x14ac:dyDescent="0.25">
      <c r="A275" s="3" t="str">
        <f t="shared" si="4"/>
        <v>Wil Gibson</v>
      </c>
      <c r="B275" s="4">
        <v>45914</v>
      </c>
      <c r="C275" t="s">
        <v>1510</v>
      </c>
      <c r="D275" t="s">
        <v>1511</v>
      </c>
      <c r="E275" t="s">
        <v>1512</v>
      </c>
      <c r="F275" t="s">
        <v>1513</v>
      </c>
      <c r="I275" t="s">
        <v>1633</v>
      </c>
      <c r="J275" t="s">
        <v>1634</v>
      </c>
      <c r="K275" t="s">
        <v>1278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</row>
    <row r="276" spans="1:36" x14ac:dyDescent="0.25">
      <c r="A276" s="3" t="str">
        <f t="shared" si="4"/>
        <v>Harry Lord</v>
      </c>
      <c r="B276" s="4">
        <v>45914</v>
      </c>
      <c r="C276" t="s">
        <v>1510</v>
      </c>
      <c r="D276" t="s">
        <v>1511</v>
      </c>
      <c r="E276" t="s">
        <v>1512</v>
      </c>
      <c r="F276" t="s">
        <v>1513</v>
      </c>
      <c r="I276" t="s">
        <v>1635</v>
      </c>
      <c r="J276" t="s">
        <v>1636</v>
      </c>
      <c r="K276" t="s">
        <v>1278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</row>
    <row r="277" spans="1:36" x14ac:dyDescent="0.25">
      <c r="A277" s="3" t="str">
        <f t="shared" si="4"/>
        <v>Nick Mathews</v>
      </c>
      <c r="B277" s="4">
        <v>45914</v>
      </c>
      <c r="C277" t="s">
        <v>1510</v>
      </c>
      <c r="D277" t="s">
        <v>1511</v>
      </c>
      <c r="E277" t="s">
        <v>1512</v>
      </c>
      <c r="F277" t="s">
        <v>1513</v>
      </c>
      <c r="I277" t="s">
        <v>1637</v>
      </c>
      <c r="J277" t="s">
        <v>1638</v>
      </c>
      <c r="K277" t="s">
        <v>1278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</row>
    <row r="278" spans="1:36" x14ac:dyDescent="0.25">
      <c r="A278" s="3" t="str">
        <f t="shared" si="4"/>
        <v>Maxwell Moldovan</v>
      </c>
      <c r="B278" s="4">
        <v>45914</v>
      </c>
      <c r="C278" t="s">
        <v>1510</v>
      </c>
      <c r="D278" t="s">
        <v>1511</v>
      </c>
      <c r="E278" t="s">
        <v>1512</v>
      </c>
      <c r="F278" t="s">
        <v>1513</v>
      </c>
      <c r="I278" t="s">
        <v>1639</v>
      </c>
      <c r="J278" t="s">
        <v>1640</v>
      </c>
      <c r="K278" t="s">
        <v>1278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</row>
    <row r="279" spans="1:36" x14ac:dyDescent="0.25">
      <c r="A279" s="3" t="str">
        <f t="shared" si="4"/>
        <v>Patrick Newcomb</v>
      </c>
      <c r="B279" s="4">
        <v>45914</v>
      </c>
      <c r="C279" t="s">
        <v>1510</v>
      </c>
      <c r="D279" t="s">
        <v>1511</v>
      </c>
      <c r="E279" t="s">
        <v>1512</v>
      </c>
      <c r="F279" t="s">
        <v>1513</v>
      </c>
      <c r="I279" t="s">
        <v>1641</v>
      </c>
      <c r="J279" t="s">
        <v>1632</v>
      </c>
      <c r="K279" t="s">
        <v>1278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</row>
    <row r="280" spans="1:36" x14ac:dyDescent="0.25">
      <c r="A280" s="3" t="str">
        <f t="shared" si="4"/>
        <v>Chris Petefish</v>
      </c>
      <c r="B280" s="4">
        <v>45914</v>
      </c>
      <c r="C280" t="s">
        <v>1510</v>
      </c>
      <c r="D280" t="s">
        <v>1511</v>
      </c>
      <c r="E280" t="s">
        <v>1512</v>
      </c>
      <c r="F280" t="s">
        <v>1513</v>
      </c>
      <c r="I280" t="s">
        <v>1642</v>
      </c>
      <c r="J280" t="s">
        <v>1527</v>
      </c>
      <c r="K280" t="s">
        <v>1278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</row>
    <row r="281" spans="1:36" x14ac:dyDescent="0.25">
      <c r="A281" s="3" t="str">
        <f t="shared" si="4"/>
        <v>Alex Scott</v>
      </c>
      <c r="B281" s="4">
        <v>45914</v>
      </c>
      <c r="C281" t="s">
        <v>1510</v>
      </c>
      <c r="D281" t="s">
        <v>1511</v>
      </c>
      <c r="E281" t="s">
        <v>1512</v>
      </c>
      <c r="F281" t="s">
        <v>1513</v>
      </c>
      <c r="I281" t="s">
        <v>1622</v>
      </c>
      <c r="J281" t="s">
        <v>1611</v>
      </c>
      <c r="K281" t="s">
        <v>1278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</row>
    <row r="282" spans="1:36" x14ac:dyDescent="0.25">
      <c r="A282" s="3" t="str">
        <f t="shared" si="4"/>
        <v>Bryce Corbett</v>
      </c>
      <c r="B282" s="4">
        <v>45914</v>
      </c>
      <c r="C282" t="s">
        <v>1510</v>
      </c>
      <c r="D282" t="s">
        <v>1511</v>
      </c>
      <c r="E282" t="s">
        <v>1512</v>
      </c>
      <c r="F282" t="s">
        <v>1513</v>
      </c>
      <c r="I282" t="s">
        <v>1643</v>
      </c>
      <c r="J282" t="s">
        <v>1644</v>
      </c>
      <c r="K282" t="s">
        <v>1278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</row>
    <row r="283" spans="1:36" x14ac:dyDescent="0.25">
      <c r="A283" s="3" t="str">
        <f t="shared" si="4"/>
        <v>Connor Creasy</v>
      </c>
      <c r="B283" s="4">
        <v>45914</v>
      </c>
      <c r="C283" t="s">
        <v>1510</v>
      </c>
      <c r="D283" t="s">
        <v>1511</v>
      </c>
      <c r="E283" t="s">
        <v>1512</v>
      </c>
      <c r="F283" t="s">
        <v>1513</v>
      </c>
      <c r="I283" t="s">
        <v>1645</v>
      </c>
      <c r="J283" t="s">
        <v>1529</v>
      </c>
      <c r="K283" t="s">
        <v>1278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</row>
    <row r="284" spans="1:36" x14ac:dyDescent="0.25">
      <c r="A284" s="3" t="str">
        <f t="shared" si="4"/>
        <v>Walker Lee</v>
      </c>
      <c r="B284" s="4">
        <v>45914</v>
      </c>
      <c r="C284" t="s">
        <v>1510</v>
      </c>
      <c r="D284" t="s">
        <v>1511</v>
      </c>
      <c r="E284" t="s">
        <v>1512</v>
      </c>
      <c r="F284" t="s">
        <v>1513</v>
      </c>
      <c r="I284" t="s">
        <v>1610</v>
      </c>
      <c r="J284" t="s">
        <v>1646</v>
      </c>
      <c r="K284" t="s">
        <v>1278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</row>
    <row r="285" spans="1:36" x14ac:dyDescent="0.25">
      <c r="A285" s="3" t="str">
        <f t="shared" si="4"/>
        <v>Brett Roberts</v>
      </c>
      <c r="B285" s="4">
        <v>45914</v>
      </c>
      <c r="C285" t="s">
        <v>1510</v>
      </c>
      <c r="D285" t="s">
        <v>1511</v>
      </c>
      <c r="E285" t="s">
        <v>1512</v>
      </c>
      <c r="F285" t="s">
        <v>1513</v>
      </c>
      <c r="I285" t="s">
        <v>1647</v>
      </c>
      <c r="J285" t="s">
        <v>1648</v>
      </c>
      <c r="K285" t="s">
        <v>1278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</row>
    <row r="286" spans="1:36" x14ac:dyDescent="0.25">
      <c r="A286" s="3" t="str">
        <f t="shared" si="4"/>
        <v>Jake Scott</v>
      </c>
      <c r="B286" s="4">
        <v>45914</v>
      </c>
      <c r="C286" t="s">
        <v>1510</v>
      </c>
      <c r="D286" t="s">
        <v>1511</v>
      </c>
      <c r="E286" t="s">
        <v>1512</v>
      </c>
      <c r="F286" t="s">
        <v>1513</v>
      </c>
      <c r="I286" t="s">
        <v>1622</v>
      </c>
      <c r="J286" t="s">
        <v>1649</v>
      </c>
      <c r="K286" t="s">
        <v>1278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</row>
    <row r="287" spans="1:36" x14ac:dyDescent="0.25">
      <c r="A287" s="3" t="str">
        <f t="shared" si="4"/>
        <v>Patrick Sheehan</v>
      </c>
      <c r="B287" s="4">
        <v>45914</v>
      </c>
      <c r="C287" t="s">
        <v>1510</v>
      </c>
      <c r="D287" t="s">
        <v>1511</v>
      </c>
      <c r="E287" t="s">
        <v>1512</v>
      </c>
      <c r="F287" t="s">
        <v>1513</v>
      </c>
      <c r="I287" t="s">
        <v>1650</v>
      </c>
      <c r="J287" t="s">
        <v>1632</v>
      </c>
      <c r="K287" t="s">
        <v>1278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</row>
    <row r="288" spans="1:36" x14ac:dyDescent="0.25">
      <c r="A288" s="3" t="str">
        <f t="shared" si="4"/>
        <v>Cameron Sisk</v>
      </c>
      <c r="B288" s="4">
        <v>45914</v>
      </c>
      <c r="C288" t="s">
        <v>1510</v>
      </c>
      <c r="D288" t="s">
        <v>1511</v>
      </c>
      <c r="E288" t="s">
        <v>1512</v>
      </c>
      <c r="F288" t="s">
        <v>1513</v>
      </c>
      <c r="I288" t="s">
        <v>1651</v>
      </c>
      <c r="J288" t="s">
        <v>1652</v>
      </c>
      <c r="K288" t="s">
        <v>1278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</row>
    <row r="289" spans="1:36" x14ac:dyDescent="0.25">
      <c r="A289" s="3" t="str">
        <f t="shared" si="4"/>
        <v>Zach Smith</v>
      </c>
      <c r="B289" s="4">
        <v>45914</v>
      </c>
      <c r="C289" t="s">
        <v>1510</v>
      </c>
      <c r="D289" t="s">
        <v>1511</v>
      </c>
      <c r="E289" t="s">
        <v>1512</v>
      </c>
      <c r="F289" t="s">
        <v>1513</v>
      </c>
      <c r="I289" t="s">
        <v>1653</v>
      </c>
      <c r="J289" t="s">
        <v>1654</v>
      </c>
      <c r="K289" t="s">
        <v>1278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</row>
    <row r="290" spans="1:36" x14ac:dyDescent="0.25">
      <c r="A290" s="3" t="str">
        <f t="shared" si="4"/>
        <v>Joel Thelen</v>
      </c>
      <c r="B290" s="4">
        <v>45914</v>
      </c>
      <c r="C290" t="s">
        <v>1510</v>
      </c>
      <c r="D290" t="s">
        <v>1511</v>
      </c>
      <c r="E290" t="s">
        <v>1512</v>
      </c>
      <c r="F290" t="s">
        <v>1513</v>
      </c>
      <c r="I290" t="s">
        <v>1655</v>
      </c>
      <c r="J290" t="s">
        <v>1656</v>
      </c>
      <c r="K290" t="s">
        <v>1278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</row>
    <row r="291" spans="1:36" x14ac:dyDescent="0.25">
      <c r="A291" s="3" t="str">
        <f t="shared" si="4"/>
        <v>Andy Zhang</v>
      </c>
      <c r="B291" s="4">
        <v>45914</v>
      </c>
      <c r="C291" t="s">
        <v>1510</v>
      </c>
      <c r="D291" t="s">
        <v>1511</v>
      </c>
      <c r="E291" t="s">
        <v>1512</v>
      </c>
      <c r="F291" t="s">
        <v>1513</v>
      </c>
      <c r="I291" t="s">
        <v>1657</v>
      </c>
      <c r="J291" t="s">
        <v>1658</v>
      </c>
      <c r="K291" t="s">
        <v>1278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</row>
    <row r="292" spans="1:36" x14ac:dyDescent="0.25">
      <c r="A292" s="3" t="str">
        <f t="shared" si="4"/>
        <v>Chris Crisologo</v>
      </c>
      <c r="B292" s="4">
        <v>45914</v>
      </c>
      <c r="C292" t="s">
        <v>1510</v>
      </c>
      <c r="D292" t="s">
        <v>1511</v>
      </c>
      <c r="E292" t="s">
        <v>1512</v>
      </c>
      <c r="F292" t="s">
        <v>1513</v>
      </c>
      <c r="I292" t="s">
        <v>1659</v>
      </c>
      <c r="J292" t="s">
        <v>1527</v>
      </c>
      <c r="K292" t="s">
        <v>1278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</row>
    <row r="293" spans="1:36" x14ac:dyDescent="0.25">
      <c r="A293" s="3" t="str">
        <f t="shared" si="4"/>
        <v>Shubham Jaglan</v>
      </c>
      <c r="B293" s="4">
        <v>45914</v>
      </c>
      <c r="C293" t="s">
        <v>1510</v>
      </c>
      <c r="D293" t="s">
        <v>1511</v>
      </c>
      <c r="E293" t="s">
        <v>1512</v>
      </c>
      <c r="F293" t="s">
        <v>1513</v>
      </c>
      <c r="I293" t="s">
        <v>1660</v>
      </c>
      <c r="J293" t="s">
        <v>1661</v>
      </c>
      <c r="K293" t="s">
        <v>1278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</row>
    <row r="294" spans="1:36" x14ac:dyDescent="0.25">
      <c r="A294" s="3" t="str">
        <f t="shared" si="4"/>
        <v>Marcos Montenegro</v>
      </c>
      <c r="B294" s="4">
        <v>45914</v>
      </c>
      <c r="C294" t="s">
        <v>1510</v>
      </c>
      <c r="D294" t="s">
        <v>1511</v>
      </c>
      <c r="E294" t="s">
        <v>1512</v>
      </c>
      <c r="F294" t="s">
        <v>1513</v>
      </c>
      <c r="I294" t="s">
        <v>1662</v>
      </c>
      <c r="J294" t="s">
        <v>1663</v>
      </c>
      <c r="K294" t="s">
        <v>1278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</row>
    <row r="295" spans="1:36" x14ac:dyDescent="0.25">
      <c r="A295" s="3" t="str">
        <f t="shared" si="4"/>
        <v>Chris Nido</v>
      </c>
      <c r="B295" s="4">
        <v>45914</v>
      </c>
      <c r="C295" t="s">
        <v>1510</v>
      </c>
      <c r="D295" t="s">
        <v>1511</v>
      </c>
      <c r="E295" t="s">
        <v>1512</v>
      </c>
      <c r="F295" t="s">
        <v>1513</v>
      </c>
      <c r="I295" t="s">
        <v>1664</v>
      </c>
      <c r="J295" t="s">
        <v>1527</v>
      </c>
      <c r="K295" t="s">
        <v>1278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</row>
    <row r="296" spans="1:36" x14ac:dyDescent="0.25">
      <c r="A296" s="3" t="str">
        <f t="shared" si="4"/>
        <v>Christian Salzer</v>
      </c>
      <c r="B296" s="4">
        <v>45914</v>
      </c>
      <c r="C296" t="s">
        <v>1510</v>
      </c>
      <c r="D296" t="s">
        <v>1511</v>
      </c>
      <c r="E296" t="s">
        <v>1512</v>
      </c>
      <c r="F296" t="s">
        <v>1513</v>
      </c>
      <c r="I296" t="s">
        <v>1665</v>
      </c>
      <c r="J296" t="s">
        <v>1666</v>
      </c>
      <c r="K296" t="s">
        <v>1278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</row>
    <row r="297" spans="1:36" x14ac:dyDescent="0.25">
      <c r="A297" s="3" t="str">
        <f t="shared" si="4"/>
        <v>Herman Wibe Sekne</v>
      </c>
      <c r="B297" s="4">
        <v>45914</v>
      </c>
      <c r="C297" t="s">
        <v>1510</v>
      </c>
      <c r="D297" t="s">
        <v>1511</v>
      </c>
      <c r="E297" t="s">
        <v>1512</v>
      </c>
      <c r="F297" t="s">
        <v>1513</v>
      </c>
      <c r="I297" t="s">
        <v>1667</v>
      </c>
      <c r="J297" t="s">
        <v>1668</v>
      </c>
      <c r="K297" t="s">
        <v>1278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</row>
    <row r="298" spans="1:36" x14ac:dyDescent="0.25">
      <c r="A298" s="3" t="str">
        <f t="shared" si="4"/>
        <v>Jake Staiano</v>
      </c>
      <c r="B298" s="4">
        <v>45914</v>
      </c>
      <c r="C298" t="s">
        <v>1510</v>
      </c>
      <c r="D298" t="s">
        <v>1511</v>
      </c>
      <c r="E298" t="s">
        <v>1512</v>
      </c>
      <c r="F298" t="s">
        <v>1513</v>
      </c>
      <c r="I298" t="s">
        <v>1669</v>
      </c>
      <c r="J298" t="s">
        <v>1649</v>
      </c>
      <c r="K298" t="s">
        <v>1278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</row>
    <row r="299" spans="1:36" x14ac:dyDescent="0.25">
      <c r="A299" s="3" t="str">
        <f t="shared" si="4"/>
        <v>Brett White</v>
      </c>
      <c r="B299" s="4">
        <v>45914</v>
      </c>
      <c r="C299" t="s">
        <v>1510</v>
      </c>
      <c r="D299" t="s">
        <v>1511</v>
      </c>
      <c r="E299" t="s">
        <v>1512</v>
      </c>
      <c r="F299" t="s">
        <v>1513</v>
      </c>
      <c r="I299" t="s">
        <v>1670</v>
      </c>
      <c r="J299" t="s">
        <v>1648</v>
      </c>
      <c r="K299" t="s">
        <v>1278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</row>
    <row r="300" spans="1:36" x14ac:dyDescent="0.25">
      <c r="A300" s="3" t="str">
        <f t="shared" si="4"/>
        <v>Yi Cao</v>
      </c>
      <c r="B300" s="4">
        <v>45914</v>
      </c>
      <c r="C300" t="s">
        <v>1510</v>
      </c>
      <c r="D300" t="s">
        <v>1511</v>
      </c>
      <c r="E300" t="s">
        <v>1512</v>
      </c>
      <c r="F300" t="s">
        <v>1513</v>
      </c>
      <c r="I300" t="s">
        <v>1671</v>
      </c>
      <c r="J300" t="s">
        <v>1672</v>
      </c>
      <c r="K300" t="s">
        <v>1278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</row>
    <row r="301" spans="1:36" x14ac:dyDescent="0.25">
      <c r="A301" s="3" t="str">
        <f t="shared" si="4"/>
        <v>Austen Christiansen</v>
      </c>
      <c r="B301" s="4">
        <v>45914</v>
      </c>
      <c r="C301" t="s">
        <v>1510</v>
      </c>
      <c r="D301" t="s">
        <v>1511</v>
      </c>
      <c r="E301" t="s">
        <v>1512</v>
      </c>
      <c r="F301" t="s">
        <v>1513</v>
      </c>
      <c r="I301" t="s">
        <v>1673</v>
      </c>
      <c r="J301" t="s">
        <v>1674</v>
      </c>
      <c r="K301" t="s">
        <v>1278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</row>
    <row r="302" spans="1:36" x14ac:dyDescent="0.25">
      <c r="A302" s="3" t="str">
        <f t="shared" si="4"/>
        <v>Adam Duncan</v>
      </c>
      <c r="B302" s="4">
        <v>45914</v>
      </c>
      <c r="C302" t="s">
        <v>1510</v>
      </c>
      <c r="D302" t="s">
        <v>1511</v>
      </c>
      <c r="E302" t="s">
        <v>1512</v>
      </c>
      <c r="F302" t="s">
        <v>1513</v>
      </c>
      <c r="I302" t="s">
        <v>1675</v>
      </c>
      <c r="J302" t="s">
        <v>1676</v>
      </c>
      <c r="K302" t="s">
        <v>1278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</row>
    <row r="303" spans="1:36" x14ac:dyDescent="0.25">
      <c r="A303" s="3" t="str">
        <f t="shared" si="4"/>
        <v>Maxwell Ford</v>
      </c>
      <c r="B303" s="4">
        <v>45914</v>
      </c>
      <c r="C303" t="s">
        <v>1510</v>
      </c>
      <c r="D303" t="s">
        <v>1511</v>
      </c>
      <c r="E303" t="s">
        <v>1512</v>
      </c>
      <c r="F303" t="s">
        <v>1513</v>
      </c>
      <c r="I303" t="s">
        <v>1677</v>
      </c>
      <c r="J303" t="s">
        <v>1640</v>
      </c>
      <c r="K303" t="s">
        <v>1278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</row>
    <row r="304" spans="1:36" x14ac:dyDescent="0.25">
      <c r="A304" s="3" t="str">
        <f t="shared" si="4"/>
        <v>Drew Goodman</v>
      </c>
      <c r="B304" s="4">
        <v>45914</v>
      </c>
      <c r="C304" t="s">
        <v>1510</v>
      </c>
      <c r="D304" t="s">
        <v>1511</v>
      </c>
      <c r="E304" t="s">
        <v>1512</v>
      </c>
      <c r="F304" t="s">
        <v>1513</v>
      </c>
      <c r="I304" t="s">
        <v>1678</v>
      </c>
      <c r="J304" t="s">
        <v>1581</v>
      </c>
      <c r="K304" t="s">
        <v>1278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</row>
    <row r="305" spans="1:36" x14ac:dyDescent="0.25">
      <c r="A305" s="3" t="str">
        <f t="shared" si="4"/>
        <v>Daniel Hudson</v>
      </c>
      <c r="B305" s="4">
        <v>45914</v>
      </c>
      <c r="C305" t="s">
        <v>1510</v>
      </c>
      <c r="D305" t="s">
        <v>1511</v>
      </c>
      <c r="E305" t="s">
        <v>1512</v>
      </c>
      <c r="F305" t="s">
        <v>1513</v>
      </c>
      <c r="I305" t="s">
        <v>1679</v>
      </c>
      <c r="J305" t="s">
        <v>1680</v>
      </c>
      <c r="K305" t="s">
        <v>1278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</row>
    <row r="306" spans="1:36" x14ac:dyDescent="0.25">
      <c r="A306" s="3" t="str">
        <f t="shared" si="4"/>
        <v>Donald Kay</v>
      </c>
      <c r="B306" s="4">
        <v>45914</v>
      </c>
      <c r="C306" t="s">
        <v>1510</v>
      </c>
      <c r="D306" t="s">
        <v>1511</v>
      </c>
      <c r="E306" t="s">
        <v>1512</v>
      </c>
      <c r="F306" t="s">
        <v>1513</v>
      </c>
      <c r="I306" t="s">
        <v>1681</v>
      </c>
      <c r="J306" t="s">
        <v>1682</v>
      </c>
      <c r="K306" t="s">
        <v>1278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</row>
    <row r="307" spans="1:36" x14ac:dyDescent="0.25">
      <c r="A307" s="3" t="str">
        <f t="shared" si="4"/>
        <v>Peter Knade</v>
      </c>
      <c r="B307" s="4">
        <v>45914</v>
      </c>
      <c r="C307" t="s">
        <v>1510</v>
      </c>
      <c r="D307" t="s">
        <v>1511</v>
      </c>
      <c r="E307" t="s">
        <v>1512</v>
      </c>
      <c r="F307" t="s">
        <v>1513</v>
      </c>
      <c r="I307" t="s">
        <v>1683</v>
      </c>
      <c r="J307" t="s">
        <v>1628</v>
      </c>
      <c r="K307" t="s">
        <v>1278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</row>
    <row r="308" spans="1:36" x14ac:dyDescent="0.25">
      <c r="A308" s="3" t="str">
        <f t="shared" si="4"/>
        <v>Matthew Manganello</v>
      </c>
      <c r="B308" s="4">
        <v>45914</v>
      </c>
      <c r="C308" t="s">
        <v>1510</v>
      </c>
      <c r="D308" t="s">
        <v>1511</v>
      </c>
      <c r="E308" t="s">
        <v>1512</v>
      </c>
      <c r="F308" t="s">
        <v>1513</v>
      </c>
      <c r="I308" t="s">
        <v>1684</v>
      </c>
      <c r="J308" t="s">
        <v>1685</v>
      </c>
      <c r="K308" t="s">
        <v>1278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</row>
    <row r="309" spans="1:36" x14ac:dyDescent="0.25">
      <c r="A309" s="3" t="str">
        <f t="shared" si="4"/>
        <v>Finigan Tilly</v>
      </c>
      <c r="B309" s="4">
        <v>45914</v>
      </c>
      <c r="C309" t="s">
        <v>1510</v>
      </c>
      <c r="D309" t="s">
        <v>1511</v>
      </c>
      <c r="E309" t="s">
        <v>1512</v>
      </c>
      <c r="F309" t="s">
        <v>1513</v>
      </c>
      <c r="I309" t="s">
        <v>1686</v>
      </c>
      <c r="J309" t="s">
        <v>1687</v>
      </c>
      <c r="K309" t="s">
        <v>1278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</row>
    <row r="310" spans="1:36" x14ac:dyDescent="0.25">
      <c r="A310" s="3" t="str">
        <f t="shared" si="4"/>
        <v>Carson Bacha</v>
      </c>
      <c r="B310" s="4">
        <v>45914</v>
      </c>
      <c r="C310" t="s">
        <v>1510</v>
      </c>
      <c r="D310" t="s">
        <v>1511</v>
      </c>
      <c r="E310" t="s">
        <v>1512</v>
      </c>
      <c r="F310" t="s">
        <v>1513</v>
      </c>
      <c r="I310" t="s">
        <v>1688</v>
      </c>
      <c r="J310" t="s">
        <v>1689</v>
      </c>
      <c r="K310" t="s">
        <v>1278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</row>
    <row r="311" spans="1:36" x14ac:dyDescent="0.25">
      <c r="A311" s="3" t="str">
        <f t="shared" si="4"/>
        <v>Jackson Buchanan</v>
      </c>
      <c r="B311" s="4">
        <v>45914</v>
      </c>
      <c r="C311" t="s">
        <v>1510</v>
      </c>
      <c r="D311" t="s">
        <v>1511</v>
      </c>
      <c r="E311" t="s">
        <v>1512</v>
      </c>
      <c r="F311" t="s">
        <v>1513</v>
      </c>
      <c r="I311" t="s">
        <v>1690</v>
      </c>
      <c r="J311" t="s">
        <v>1691</v>
      </c>
      <c r="K311" t="s">
        <v>1278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</row>
    <row r="312" spans="1:36" x14ac:dyDescent="0.25">
      <c r="A312" s="3" t="str">
        <f t="shared" si="4"/>
        <v>Peyton Callens</v>
      </c>
      <c r="B312" s="4">
        <v>45914</v>
      </c>
      <c r="C312" t="s">
        <v>1510</v>
      </c>
      <c r="D312" t="s">
        <v>1511</v>
      </c>
      <c r="E312" t="s">
        <v>1512</v>
      </c>
      <c r="F312" t="s">
        <v>1513</v>
      </c>
      <c r="I312" t="s">
        <v>1692</v>
      </c>
      <c r="J312" t="s">
        <v>1693</v>
      </c>
      <c r="K312" t="s">
        <v>1278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</row>
    <row r="313" spans="1:36" x14ac:dyDescent="0.25">
      <c r="A313" s="3" t="str">
        <f t="shared" si="4"/>
        <v>Jay Card</v>
      </c>
      <c r="B313" s="4">
        <v>45914</v>
      </c>
      <c r="C313" t="s">
        <v>1510</v>
      </c>
      <c r="D313" t="s">
        <v>1511</v>
      </c>
      <c r="E313" t="s">
        <v>1512</v>
      </c>
      <c r="F313" t="s">
        <v>1513</v>
      </c>
      <c r="I313" t="s">
        <v>1694</v>
      </c>
      <c r="J313" t="s">
        <v>1695</v>
      </c>
      <c r="K313" t="s">
        <v>1278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</row>
    <row r="314" spans="1:36" x14ac:dyDescent="0.25">
      <c r="A314" s="3" t="str">
        <f t="shared" si="4"/>
        <v>Ricardo Celia</v>
      </c>
      <c r="B314" s="4">
        <v>45914</v>
      </c>
      <c r="C314" t="s">
        <v>1510</v>
      </c>
      <c r="D314" t="s">
        <v>1511</v>
      </c>
      <c r="E314" t="s">
        <v>1512</v>
      </c>
      <c r="F314" t="s">
        <v>1513</v>
      </c>
      <c r="I314" t="s">
        <v>1696</v>
      </c>
      <c r="J314" t="s">
        <v>1697</v>
      </c>
      <c r="K314" t="s">
        <v>1278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36" x14ac:dyDescent="0.25">
      <c r="A315" s="3" t="str">
        <f t="shared" si="4"/>
        <v>Ford Clegg</v>
      </c>
      <c r="B315" s="4">
        <v>45914</v>
      </c>
      <c r="C315" t="s">
        <v>1510</v>
      </c>
      <c r="D315" t="s">
        <v>1511</v>
      </c>
      <c r="E315" t="s">
        <v>1512</v>
      </c>
      <c r="F315" t="s">
        <v>1513</v>
      </c>
      <c r="I315" t="s">
        <v>1698</v>
      </c>
      <c r="J315" t="s">
        <v>1677</v>
      </c>
      <c r="K315" t="s">
        <v>1278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36" x14ac:dyDescent="0.25">
      <c r="A316" s="3" t="str">
        <f t="shared" si="4"/>
        <v>Paul Conroy</v>
      </c>
      <c r="B316" s="4">
        <v>45914</v>
      </c>
      <c r="C316" t="s">
        <v>1510</v>
      </c>
      <c r="D316" t="s">
        <v>1511</v>
      </c>
      <c r="E316" t="s">
        <v>1512</v>
      </c>
      <c r="F316" t="s">
        <v>1513</v>
      </c>
      <c r="I316" t="s">
        <v>1699</v>
      </c>
      <c r="J316" t="s">
        <v>1425</v>
      </c>
      <c r="K316" t="s">
        <v>1278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36" x14ac:dyDescent="0.25">
      <c r="A317" s="3" t="str">
        <f t="shared" si="4"/>
        <v>Noah Kumar</v>
      </c>
      <c r="B317" s="4">
        <v>45914</v>
      </c>
      <c r="C317" t="s">
        <v>1510</v>
      </c>
      <c r="D317" t="s">
        <v>1511</v>
      </c>
      <c r="E317" t="s">
        <v>1512</v>
      </c>
      <c r="F317" t="s">
        <v>1513</v>
      </c>
      <c r="I317" t="s">
        <v>1700</v>
      </c>
      <c r="J317" t="s">
        <v>1701</v>
      </c>
      <c r="K317" t="s">
        <v>1278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36" x14ac:dyDescent="0.25">
      <c r="A318" s="3" t="str">
        <f t="shared" si="4"/>
        <v>Max Sekulic</v>
      </c>
      <c r="B318" s="4">
        <v>45914</v>
      </c>
      <c r="C318" t="s">
        <v>1510</v>
      </c>
      <c r="D318" t="s">
        <v>1511</v>
      </c>
      <c r="E318" t="s">
        <v>1512</v>
      </c>
      <c r="F318" t="s">
        <v>1513</v>
      </c>
      <c r="I318" t="s">
        <v>1702</v>
      </c>
      <c r="J318" t="s">
        <v>1703</v>
      </c>
      <c r="K318" t="s">
        <v>1278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36" x14ac:dyDescent="0.25">
      <c r="A319" s="3" t="str">
        <f t="shared" si="4"/>
        <v>Michael Slesinski</v>
      </c>
      <c r="B319" s="4">
        <v>45914</v>
      </c>
      <c r="C319" t="s">
        <v>1510</v>
      </c>
      <c r="D319" t="s">
        <v>1511</v>
      </c>
      <c r="E319" t="s">
        <v>1512</v>
      </c>
      <c r="F319" t="s">
        <v>1513</v>
      </c>
      <c r="I319" t="s">
        <v>1704</v>
      </c>
      <c r="J319" t="s">
        <v>1475</v>
      </c>
      <c r="K319" t="s">
        <v>1278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36" x14ac:dyDescent="0.25">
      <c r="A320" s="3" t="str">
        <f t="shared" si="4"/>
        <v>Kieron Van Wyk</v>
      </c>
      <c r="B320" s="4">
        <v>45914</v>
      </c>
      <c r="C320" t="s">
        <v>1510</v>
      </c>
      <c r="D320" t="s">
        <v>1511</v>
      </c>
      <c r="E320" t="s">
        <v>1512</v>
      </c>
      <c r="F320" t="s">
        <v>1513</v>
      </c>
      <c r="I320" t="s">
        <v>1705</v>
      </c>
      <c r="J320" t="s">
        <v>1706</v>
      </c>
      <c r="K320" t="s">
        <v>1278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1510</v>
      </c>
      <c r="D321" t="s">
        <v>1511</v>
      </c>
      <c r="E321" t="s">
        <v>1512</v>
      </c>
      <c r="F321" t="s">
        <v>1513</v>
      </c>
      <c r="I321" t="s">
        <v>1707</v>
      </c>
      <c r="J321" t="s">
        <v>1502</v>
      </c>
      <c r="K321" t="s">
        <v>1278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1510</v>
      </c>
      <c r="D322" t="s">
        <v>1511</v>
      </c>
      <c r="E322" t="s">
        <v>1512</v>
      </c>
      <c r="F322" t="s">
        <v>1513</v>
      </c>
      <c r="I322" t="s">
        <v>1708</v>
      </c>
      <c r="J322" t="s">
        <v>1709</v>
      </c>
      <c r="K322" t="s">
        <v>1278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1510</v>
      </c>
      <c r="D323" t="s">
        <v>1511</v>
      </c>
      <c r="E323" t="s">
        <v>1512</v>
      </c>
      <c r="F323" t="s">
        <v>1513</v>
      </c>
      <c r="I323" t="s">
        <v>1710</v>
      </c>
      <c r="J323" t="s">
        <v>1711</v>
      </c>
      <c r="K323" t="s">
        <v>1278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1510</v>
      </c>
      <c r="D324" t="s">
        <v>1511</v>
      </c>
      <c r="E324" t="s">
        <v>1512</v>
      </c>
      <c r="F324" t="s">
        <v>1513</v>
      </c>
      <c r="I324" t="s">
        <v>1712</v>
      </c>
      <c r="J324" t="s">
        <v>1713</v>
      </c>
      <c r="K324" t="s">
        <v>1278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1510</v>
      </c>
      <c r="D325" t="s">
        <v>1511</v>
      </c>
      <c r="E325" t="s">
        <v>1512</v>
      </c>
      <c r="F325" t="s">
        <v>1513</v>
      </c>
      <c r="I325" t="s">
        <v>1714</v>
      </c>
      <c r="J325" t="s">
        <v>1649</v>
      </c>
      <c r="K325" t="s">
        <v>1278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1510</v>
      </c>
      <c r="D326" t="s">
        <v>1511</v>
      </c>
      <c r="E326" t="s">
        <v>1512</v>
      </c>
      <c r="F326" t="s">
        <v>1513</v>
      </c>
      <c r="I326" t="s">
        <v>1567</v>
      </c>
      <c r="J326" t="s">
        <v>1715</v>
      </c>
      <c r="K326" t="s">
        <v>1278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1510</v>
      </c>
      <c r="D327" t="s">
        <v>1511</v>
      </c>
      <c r="E327" t="s">
        <v>1512</v>
      </c>
      <c r="F327" t="s">
        <v>1513</v>
      </c>
      <c r="I327" t="s">
        <v>1716</v>
      </c>
      <c r="J327" t="s">
        <v>1403</v>
      </c>
      <c r="K327" t="s">
        <v>1278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1510</v>
      </c>
      <c r="D328" t="s">
        <v>1511</v>
      </c>
      <c r="E328" t="s">
        <v>1512</v>
      </c>
      <c r="F328" t="s">
        <v>1513</v>
      </c>
      <c r="I328" t="s">
        <v>1717</v>
      </c>
      <c r="J328" t="s">
        <v>1649</v>
      </c>
      <c r="K328" t="s">
        <v>1278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1510</v>
      </c>
      <c r="D329" t="s">
        <v>1511</v>
      </c>
      <c r="E329" t="s">
        <v>1512</v>
      </c>
      <c r="F329" t="s">
        <v>1513</v>
      </c>
      <c r="I329" t="s">
        <v>1718</v>
      </c>
      <c r="J329" t="s">
        <v>1719</v>
      </c>
      <c r="K329" t="s">
        <v>1278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1510</v>
      </c>
      <c r="D330" t="s">
        <v>1511</v>
      </c>
      <c r="E330" t="s">
        <v>1512</v>
      </c>
      <c r="F330" t="s">
        <v>1513</v>
      </c>
      <c r="I330" t="s">
        <v>1720</v>
      </c>
      <c r="J330" t="s">
        <v>1721</v>
      </c>
      <c r="K330" t="s">
        <v>1278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1510</v>
      </c>
      <c r="D331" t="s">
        <v>1511</v>
      </c>
      <c r="E331" t="s">
        <v>1512</v>
      </c>
      <c r="F331" t="s">
        <v>1513</v>
      </c>
      <c r="I331" t="s">
        <v>1722</v>
      </c>
      <c r="J331" t="s">
        <v>1723</v>
      </c>
      <c r="K331" t="s">
        <v>1278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1510</v>
      </c>
      <c r="D332" t="s">
        <v>1511</v>
      </c>
      <c r="E332" t="s">
        <v>1512</v>
      </c>
      <c r="F332" t="s">
        <v>1513</v>
      </c>
      <c r="I332" t="s">
        <v>1724</v>
      </c>
      <c r="J332" t="s">
        <v>1527</v>
      </c>
      <c r="K332" t="s">
        <v>1278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1510</v>
      </c>
      <c r="D333" t="s">
        <v>1511</v>
      </c>
      <c r="E333" t="s">
        <v>1512</v>
      </c>
      <c r="F333" t="s">
        <v>1513</v>
      </c>
      <c r="I333" t="s">
        <v>1725</v>
      </c>
      <c r="J333" t="s">
        <v>1403</v>
      </c>
      <c r="K333" t="s">
        <v>1278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1510</v>
      </c>
      <c r="D334" t="s">
        <v>1511</v>
      </c>
      <c r="E334" t="s">
        <v>1512</v>
      </c>
      <c r="F334" t="s">
        <v>1513</v>
      </c>
      <c r="I334" t="s">
        <v>1726</v>
      </c>
      <c r="J334" t="s">
        <v>1727</v>
      </c>
      <c r="K334" t="s">
        <v>1278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1510</v>
      </c>
      <c r="D335" t="s">
        <v>1511</v>
      </c>
      <c r="E335" t="s">
        <v>1512</v>
      </c>
      <c r="F335" t="s">
        <v>1513</v>
      </c>
      <c r="I335" t="s">
        <v>1728</v>
      </c>
      <c r="J335" t="s">
        <v>1729</v>
      </c>
      <c r="K335" t="s">
        <v>1278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1510</v>
      </c>
      <c r="D336" t="s">
        <v>1511</v>
      </c>
      <c r="E336" t="s">
        <v>1512</v>
      </c>
      <c r="F336" t="s">
        <v>1513</v>
      </c>
      <c r="I336" t="s">
        <v>1730</v>
      </c>
      <c r="J336" t="s">
        <v>1626</v>
      </c>
      <c r="K336" t="s">
        <v>1278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1510</v>
      </c>
      <c r="D337" t="s">
        <v>1511</v>
      </c>
      <c r="E337" t="s">
        <v>1512</v>
      </c>
      <c r="F337" t="s">
        <v>1513</v>
      </c>
      <c r="I337" t="s">
        <v>1622</v>
      </c>
      <c r="J337" t="s">
        <v>1731</v>
      </c>
      <c r="K337" t="s">
        <v>1278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1510</v>
      </c>
      <c r="D338" t="s">
        <v>1511</v>
      </c>
      <c r="E338" t="s">
        <v>1512</v>
      </c>
      <c r="F338" t="s">
        <v>1513</v>
      </c>
      <c r="I338" t="s">
        <v>1622</v>
      </c>
      <c r="J338" t="s">
        <v>1732</v>
      </c>
      <c r="K338" t="s">
        <v>1278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1510</v>
      </c>
      <c r="D339" t="s">
        <v>1511</v>
      </c>
      <c r="E339" t="s">
        <v>1512</v>
      </c>
      <c r="F339" t="s">
        <v>1513</v>
      </c>
      <c r="I339" t="s">
        <v>1733</v>
      </c>
      <c r="J339" t="s">
        <v>1701</v>
      </c>
      <c r="K339" t="s">
        <v>1278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1510</v>
      </c>
      <c r="D340" t="s">
        <v>1511</v>
      </c>
      <c r="E340" t="s">
        <v>1512</v>
      </c>
      <c r="F340" t="s">
        <v>1513</v>
      </c>
      <c r="I340" t="s">
        <v>1734</v>
      </c>
      <c r="J340" t="s">
        <v>1735</v>
      </c>
      <c r="K340" t="s">
        <v>1278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1510</v>
      </c>
      <c r="D341" t="s">
        <v>1511</v>
      </c>
      <c r="E341" t="s">
        <v>1512</v>
      </c>
      <c r="F341" t="s">
        <v>1513</v>
      </c>
      <c r="I341" t="s">
        <v>1736</v>
      </c>
      <c r="J341" t="s">
        <v>1737</v>
      </c>
      <c r="K341" t="s">
        <v>1278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1510</v>
      </c>
      <c r="D342" t="s">
        <v>1511</v>
      </c>
      <c r="E342" t="s">
        <v>1512</v>
      </c>
      <c r="F342" t="s">
        <v>1513</v>
      </c>
      <c r="I342" t="s">
        <v>1738</v>
      </c>
      <c r="J342" t="s">
        <v>1739</v>
      </c>
      <c r="K342" t="s">
        <v>1278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1510</v>
      </c>
      <c r="D343" t="s">
        <v>1511</v>
      </c>
      <c r="E343" t="s">
        <v>1512</v>
      </c>
      <c r="F343" t="s">
        <v>1513</v>
      </c>
      <c r="I343" t="s">
        <v>1740</v>
      </c>
      <c r="J343" t="s">
        <v>1543</v>
      </c>
      <c r="K343" t="s">
        <v>1278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1510</v>
      </c>
      <c r="D344" t="s">
        <v>1511</v>
      </c>
      <c r="E344" t="s">
        <v>1512</v>
      </c>
      <c r="F344" t="s">
        <v>1513</v>
      </c>
      <c r="I344" t="s">
        <v>1741</v>
      </c>
      <c r="J344" t="s">
        <v>1611</v>
      </c>
      <c r="K344" t="s">
        <v>1278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1510</v>
      </c>
      <c r="D345" t="s">
        <v>1511</v>
      </c>
      <c r="E345" t="s">
        <v>1512</v>
      </c>
      <c r="F345" t="s">
        <v>1513</v>
      </c>
      <c r="I345" t="s">
        <v>1742</v>
      </c>
      <c r="J345" t="s">
        <v>1743</v>
      </c>
      <c r="K345" t="s">
        <v>1278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1510</v>
      </c>
      <c r="D346" t="s">
        <v>1511</v>
      </c>
      <c r="E346" t="s">
        <v>1512</v>
      </c>
      <c r="F346" t="s">
        <v>1513</v>
      </c>
      <c r="I346" t="s">
        <v>1744</v>
      </c>
      <c r="J346" t="s">
        <v>1541</v>
      </c>
      <c r="K346" t="s">
        <v>1278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1510</v>
      </c>
      <c r="D347" t="s">
        <v>1511</v>
      </c>
      <c r="E347" t="s">
        <v>1512</v>
      </c>
      <c r="F347" t="s">
        <v>1513</v>
      </c>
      <c r="I347" t="s">
        <v>1745</v>
      </c>
      <c r="J347" t="s">
        <v>1746</v>
      </c>
      <c r="K347" t="s">
        <v>1278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1510</v>
      </c>
      <c r="D348" t="s">
        <v>1511</v>
      </c>
      <c r="E348" t="s">
        <v>1512</v>
      </c>
      <c r="F348" t="s">
        <v>1513</v>
      </c>
      <c r="I348" t="s">
        <v>1747</v>
      </c>
      <c r="J348" t="s">
        <v>1748</v>
      </c>
      <c r="K348" t="s">
        <v>1278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1510</v>
      </c>
      <c r="D349" t="s">
        <v>1511</v>
      </c>
      <c r="E349" t="s">
        <v>1512</v>
      </c>
      <c r="F349" t="s">
        <v>1513</v>
      </c>
      <c r="I349" t="s">
        <v>1749</v>
      </c>
      <c r="J349" t="s">
        <v>1750</v>
      </c>
      <c r="K349" t="s">
        <v>1278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1510</v>
      </c>
      <c r="D350" t="s">
        <v>1511</v>
      </c>
      <c r="E350" t="s">
        <v>1512</v>
      </c>
      <c r="F350" t="s">
        <v>1513</v>
      </c>
      <c r="I350" t="s">
        <v>1751</v>
      </c>
      <c r="J350" t="s">
        <v>1558</v>
      </c>
      <c r="K350" t="s">
        <v>1278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1510</v>
      </c>
      <c r="D351" t="s">
        <v>1511</v>
      </c>
      <c r="E351" t="s">
        <v>1512</v>
      </c>
      <c r="F351" t="s">
        <v>1513</v>
      </c>
      <c r="I351" t="s">
        <v>1752</v>
      </c>
      <c r="J351" t="s">
        <v>1680</v>
      </c>
      <c r="K351" t="s">
        <v>1278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1510</v>
      </c>
      <c r="D352" t="s">
        <v>1511</v>
      </c>
      <c r="E352" t="s">
        <v>1512</v>
      </c>
      <c r="F352" t="s">
        <v>1513</v>
      </c>
      <c r="I352" t="s">
        <v>1753</v>
      </c>
      <c r="J352" t="s">
        <v>1369</v>
      </c>
      <c r="K352" t="s">
        <v>1278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1510</v>
      </c>
      <c r="D353" t="s">
        <v>1511</v>
      </c>
      <c r="E353" t="s">
        <v>1512</v>
      </c>
      <c r="F353" t="s">
        <v>1513</v>
      </c>
      <c r="I353" t="s">
        <v>1754</v>
      </c>
      <c r="J353" t="s">
        <v>1620</v>
      </c>
      <c r="K353" t="s">
        <v>1278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1510</v>
      </c>
      <c r="D354" t="s">
        <v>1511</v>
      </c>
      <c r="E354" t="s">
        <v>1512</v>
      </c>
      <c r="F354" t="s">
        <v>1513</v>
      </c>
      <c r="I354" t="s">
        <v>1755</v>
      </c>
      <c r="J354" t="s">
        <v>1756</v>
      </c>
      <c r="K354" t="s">
        <v>1278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1510</v>
      </c>
      <c r="D355" t="s">
        <v>1511</v>
      </c>
      <c r="E355" t="s">
        <v>1512</v>
      </c>
      <c r="F355" t="s">
        <v>1513</v>
      </c>
      <c r="I355" t="s">
        <v>1757</v>
      </c>
      <c r="J355" t="s">
        <v>1758</v>
      </c>
      <c r="K355" t="s">
        <v>1278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1510</v>
      </c>
      <c r="D356" t="s">
        <v>1511</v>
      </c>
      <c r="E356" t="s">
        <v>1512</v>
      </c>
      <c r="F356" t="s">
        <v>1513</v>
      </c>
      <c r="I356" t="s">
        <v>1759</v>
      </c>
      <c r="J356" t="s">
        <v>1603</v>
      </c>
      <c r="K356" t="s">
        <v>1278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1510</v>
      </c>
      <c r="D357" t="s">
        <v>1511</v>
      </c>
      <c r="E357" t="s">
        <v>1512</v>
      </c>
      <c r="F357" t="s">
        <v>1513</v>
      </c>
      <c r="I357" t="s">
        <v>1760</v>
      </c>
      <c r="J357" t="s">
        <v>1369</v>
      </c>
      <c r="K357" t="s">
        <v>1278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1510</v>
      </c>
      <c r="D358" t="s">
        <v>1511</v>
      </c>
      <c r="E358" t="s">
        <v>1512</v>
      </c>
      <c r="F358" t="s">
        <v>1513</v>
      </c>
      <c r="I358" t="s">
        <v>1761</v>
      </c>
      <c r="J358" t="s">
        <v>1762</v>
      </c>
      <c r="K358" t="s">
        <v>1278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1510</v>
      </c>
      <c r="D359" t="s">
        <v>1511</v>
      </c>
      <c r="E359" t="s">
        <v>1512</v>
      </c>
      <c r="F359" t="s">
        <v>1513</v>
      </c>
      <c r="I359" t="s">
        <v>1544</v>
      </c>
      <c r="J359" t="s">
        <v>1581</v>
      </c>
      <c r="K359" t="s">
        <v>1278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1510</v>
      </c>
      <c r="D360" t="s">
        <v>1511</v>
      </c>
      <c r="E360" t="s">
        <v>1512</v>
      </c>
      <c r="F360" t="s">
        <v>1513</v>
      </c>
      <c r="I360" t="s">
        <v>1763</v>
      </c>
      <c r="J360" t="s">
        <v>1764</v>
      </c>
      <c r="K360" t="s">
        <v>1278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1510</v>
      </c>
      <c r="D361" t="s">
        <v>1511</v>
      </c>
      <c r="E361" t="s">
        <v>1512</v>
      </c>
      <c r="F361" t="s">
        <v>1513</v>
      </c>
      <c r="I361" t="s">
        <v>1765</v>
      </c>
      <c r="J361" t="s">
        <v>1766</v>
      </c>
      <c r="K361" t="s">
        <v>1278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1510</v>
      </c>
      <c r="D362" t="s">
        <v>1511</v>
      </c>
      <c r="E362" t="s">
        <v>1512</v>
      </c>
      <c r="F362" t="s">
        <v>1513</v>
      </c>
      <c r="I362" t="s">
        <v>1767</v>
      </c>
      <c r="J362" t="s">
        <v>1768</v>
      </c>
      <c r="K362" t="s">
        <v>1278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1510</v>
      </c>
      <c r="D363" t="s">
        <v>1511</v>
      </c>
      <c r="E363" t="s">
        <v>1512</v>
      </c>
      <c r="F363" t="s">
        <v>1513</v>
      </c>
      <c r="I363" t="s">
        <v>1769</v>
      </c>
      <c r="J363" t="s">
        <v>1447</v>
      </c>
      <c r="K363" t="s">
        <v>1278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1510</v>
      </c>
      <c r="D364" t="s">
        <v>1511</v>
      </c>
      <c r="E364" t="s">
        <v>1512</v>
      </c>
      <c r="F364" t="s">
        <v>1513</v>
      </c>
      <c r="I364" t="s">
        <v>1770</v>
      </c>
      <c r="J364" t="s">
        <v>1771</v>
      </c>
      <c r="K364" t="s">
        <v>1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1772</v>
      </c>
      <c r="D365" t="s">
        <v>1773</v>
      </c>
      <c r="E365" t="s">
        <v>1774</v>
      </c>
      <c r="F365" t="s">
        <v>1775</v>
      </c>
      <c r="I365" t="s">
        <v>1776</v>
      </c>
      <c r="J365" t="s">
        <v>1777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1772</v>
      </c>
      <c r="D366" t="s">
        <v>1773</v>
      </c>
      <c r="E366" t="s">
        <v>1774</v>
      </c>
      <c r="F366" t="s">
        <v>1775</v>
      </c>
      <c r="I366" t="s">
        <v>1778</v>
      </c>
      <c r="J366" t="s">
        <v>1779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1772</v>
      </c>
      <c r="D367" t="s">
        <v>1773</v>
      </c>
      <c r="E367" t="s">
        <v>1774</v>
      </c>
      <c r="F367" t="s">
        <v>1775</v>
      </c>
      <c r="I367" t="s">
        <v>1780</v>
      </c>
      <c r="J367" t="s">
        <v>1781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1772</v>
      </c>
      <c r="D368" t="s">
        <v>1773</v>
      </c>
      <c r="E368" t="s">
        <v>1774</v>
      </c>
      <c r="F368" t="s">
        <v>1775</v>
      </c>
      <c r="I368" t="s">
        <v>1502</v>
      </c>
      <c r="J368" t="s">
        <v>1782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1772</v>
      </c>
      <c r="D369" t="s">
        <v>1773</v>
      </c>
      <c r="E369" t="s">
        <v>1774</v>
      </c>
      <c r="F369" t="s">
        <v>1775</v>
      </c>
      <c r="I369" t="s">
        <v>1783</v>
      </c>
      <c r="J369" t="s">
        <v>1784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1772</v>
      </c>
      <c r="D370" t="s">
        <v>1773</v>
      </c>
      <c r="E370" t="s">
        <v>1774</v>
      </c>
      <c r="F370" t="s">
        <v>1775</v>
      </c>
      <c r="I370" t="s">
        <v>1785</v>
      </c>
      <c r="J370" t="s">
        <v>1574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1772</v>
      </c>
      <c r="D371" t="s">
        <v>1773</v>
      </c>
      <c r="E371" t="s">
        <v>1774</v>
      </c>
      <c r="F371" t="s">
        <v>1775</v>
      </c>
      <c r="I371" t="s">
        <v>1786</v>
      </c>
      <c r="J371" t="s">
        <v>1787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1772</v>
      </c>
      <c r="D372" t="s">
        <v>1773</v>
      </c>
      <c r="E372" t="s">
        <v>1774</v>
      </c>
      <c r="F372" t="s">
        <v>1775</v>
      </c>
      <c r="I372" t="s">
        <v>1788</v>
      </c>
      <c r="J372" t="s">
        <v>1789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1772</v>
      </c>
      <c r="D373" t="s">
        <v>1773</v>
      </c>
      <c r="E373" t="s">
        <v>1774</v>
      </c>
      <c r="F373" t="s">
        <v>1775</v>
      </c>
      <c r="I373" t="s">
        <v>1790</v>
      </c>
      <c r="J373" t="s">
        <v>1791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1772</v>
      </c>
      <c r="D374" t="s">
        <v>1773</v>
      </c>
      <c r="E374" t="s">
        <v>1774</v>
      </c>
      <c r="F374" t="s">
        <v>1775</v>
      </c>
      <c r="I374" t="s">
        <v>1792</v>
      </c>
      <c r="J374" t="s">
        <v>1793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1772</v>
      </c>
      <c r="D375" t="s">
        <v>1773</v>
      </c>
      <c r="E375" t="s">
        <v>1774</v>
      </c>
      <c r="F375" t="s">
        <v>1775</v>
      </c>
      <c r="I375" t="s">
        <v>1794</v>
      </c>
      <c r="J375" t="s">
        <v>1795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1772</v>
      </c>
      <c r="D376" t="s">
        <v>1773</v>
      </c>
      <c r="E376" t="s">
        <v>1774</v>
      </c>
      <c r="F376" t="s">
        <v>1775</v>
      </c>
      <c r="I376" t="s">
        <v>1796</v>
      </c>
      <c r="J376" t="s">
        <v>1535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1772</v>
      </c>
      <c r="D377" t="s">
        <v>1773</v>
      </c>
      <c r="E377" t="s">
        <v>1774</v>
      </c>
      <c r="F377" t="s">
        <v>1775</v>
      </c>
      <c r="I377" t="s">
        <v>1797</v>
      </c>
      <c r="J377" t="s">
        <v>1798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1772</v>
      </c>
      <c r="D378" t="s">
        <v>1773</v>
      </c>
      <c r="E378" t="s">
        <v>1774</v>
      </c>
      <c r="F378" t="s">
        <v>1775</v>
      </c>
      <c r="I378" t="s">
        <v>1799</v>
      </c>
      <c r="J378" t="s">
        <v>1800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1772</v>
      </c>
      <c r="D379" t="s">
        <v>1773</v>
      </c>
      <c r="E379" t="s">
        <v>1774</v>
      </c>
      <c r="F379" t="s">
        <v>1775</v>
      </c>
      <c r="I379" t="s">
        <v>1801</v>
      </c>
      <c r="J379" t="s">
        <v>1802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1772</v>
      </c>
      <c r="D380" t="s">
        <v>1773</v>
      </c>
      <c r="E380" t="s">
        <v>1774</v>
      </c>
      <c r="F380" t="s">
        <v>1775</v>
      </c>
      <c r="I380" t="s">
        <v>1803</v>
      </c>
      <c r="J380" t="s">
        <v>1804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1772</v>
      </c>
      <c r="D381" t="s">
        <v>1773</v>
      </c>
      <c r="E381" t="s">
        <v>1774</v>
      </c>
      <c r="F381" t="s">
        <v>1775</v>
      </c>
      <c r="I381" t="s">
        <v>1805</v>
      </c>
      <c r="J381" t="s">
        <v>1806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1772</v>
      </c>
      <c r="D382" t="s">
        <v>1773</v>
      </c>
      <c r="E382" t="s">
        <v>1774</v>
      </c>
      <c r="F382" t="s">
        <v>1775</v>
      </c>
      <c r="I382" t="s">
        <v>1807</v>
      </c>
      <c r="J382" t="s">
        <v>1808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1772</v>
      </c>
      <c r="D383" t="s">
        <v>1773</v>
      </c>
      <c r="E383" t="s">
        <v>1774</v>
      </c>
      <c r="F383" t="s">
        <v>1775</v>
      </c>
      <c r="I383" t="s">
        <v>1809</v>
      </c>
      <c r="J383" t="s">
        <v>1810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1772</v>
      </c>
      <c r="D384" t="s">
        <v>1773</v>
      </c>
      <c r="E384" t="s">
        <v>1774</v>
      </c>
      <c r="F384" t="s">
        <v>1775</v>
      </c>
      <c r="I384" t="s">
        <v>1811</v>
      </c>
      <c r="J384" t="s">
        <v>1812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36" x14ac:dyDescent="0.25">
      <c r="A385" s="3" t="str">
        <f t="shared" si="5"/>
        <v>Tawit Polthai</v>
      </c>
      <c r="B385" s="4">
        <v>45914</v>
      </c>
      <c r="C385" t="s">
        <v>1772</v>
      </c>
      <c r="D385" t="s">
        <v>1773</v>
      </c>
      <c r="E385" t="s">
        <v>1774</v>
      </c>
      <c r="F385" t="s">
        <v>1775</v>
      </c>
      <c r="I385" t="s">
        <v>1813</v>
      </c>
      <c r="J385" t="s">
        <v>1814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</row>
    <row r="386" spans="1:36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1772</v>
      </c>
      <c r="D386" t="s">
        <v>1773</v>
      </c>
      <c r="E386" t="s">
        <v>1774</v>
      </c>
      <c r="F386" t="s">
        <v>1775</v>
      </c>
      <c r="I386" t="s">
        <v>1815</v>
      </c>
      <c r="J386" t="s">
        <v>1816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</row>
    <row r="387" spans="1:36" x14ac:dyDescent="0.25">
      <c r="A387" s="3" t="str">
        <f t="shared" si="6"/>
        <v>Nirun Sae-Ueng</v>
      </c>
      <c r="B387" s="4">
        <v>45914</v>
      </c>
      <c r="C387" t="s">
        <v>1772</v>
      </c>
      <c r="D387" t="s">
        <v>1773</v>
      </c>
      <c r="E387" t="s">
        <v>1774</v>
      </c>
      <c r="F387" t="s">
        <v>1775</v>
      </c>
      <c r="I387" t="s">
        <v>1817</v>
      </c>
      <c r="J387" t="s">
        <v>1818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</row>
    <row r="388" spans="1:36" x14ac:dyDescent="0.25">
      <c r="A388" s="3" t="str">
        <f t="shared" si="6"/>
        <v>Witchayapat Sinsrang</v>
      </c>
      <c r="B388" s="4">
        <v>45914</v>
      </c>
      <c r="C388" t="s">
        <v>1772</v>
      </c>
      <c r="D388" t="s">
        <v>1773</v>
      </c>
      <c r="E388" t="s">
        <v>1774</v>
      </c>
      <c r="F388" t="s">
        <v>1775</v>
      </c>
      <c r="I388" t="s">
        <v>1819</v>
      </c>
      <c r="J388" t="s">
        <v>1820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</row>
    <row r="389" spans="1:36" x14ac:dyDescent="0.25">
      <c r="A389" s="3" t="str">
        <f t="shared" si="6"/>
        <v>Khavish Varadan</v>
      </c>
      <c r="B389" s="4">
        <v>45914</v>
      </c>
      <c r="C389" t="s">
        <v>1772</v>
      </c>
      <c r="D389" t="s">
        <v>1773</v>
      </c>
      <c r="E389" t="s">
        <v>1774</v>
      </c>
      <c r="F389" t="s">
        <v>1775</v>
      </c>
      <c r="I389" t="s">
        <v>1821</v>
      </c>
      <c r="J389" t="s">
        <v>1822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</row>
    <row r="390" spans="1:36" x14ac:dyDescent="0.25">
      <c r="A390" s="3" t="str">
        <f t="shared" si="6"/>
        <v>Shahriffuddin Ariffin</v>
      </c>
      <c r="B390" s="4">
        <v>45914</v>
      </c>
      <c r="C390" t="s">
        <v>1772</v>
      </c>
      <c r="D390" t="s">
        <v>1773</v>
      </c>
      <c r="E390" t="s">
        <v>1774</v>
      </c>
      <c r="F390" t="s">
        <v>1775</v>
      </c>
      <c r="I390" t="s">
        <v>1823</v>
      </c>
      <c r="J390" t="s">
        <v>1824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</row>
    <row r="391" spans="1:36" x14ac:dyDescent="0.25">
      <c r="A391" s="3" t="str">
        <f t="shared" si="6"/>
        <v>Miguel Carballo</v>
      </c>
      <c r="B391" s="4">
        <v>45914</v>
      </c>
      <c r="C391" t="s">
        <v>1772</v>
      </c>
      <c r="D391" t="s">
        <v>1773</v>
      </c>
      <c r="E391" t="s">
        <v>1774</v>
      </c>
      <c r="F391" t="s">
        <v>1775</v>
      </c>
      <c r="I391" t="s">
        <v>1825</v>
      </c>
      <c r="J391" t="s">
        <v>1826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</row>
    <row r="392" spans="1:36" x14ac:dyDescent="0.25">
      <c r="A392" s="3" t="str">
        <f t="shared" si="6"/>
        <v>Pep Angles</v>
      </c>
      <c r="B392" s="4">
        <v>45914</v>
      </c>
      <c r="C392" t="s">
        <v>1772</v>
      </c>
      <c r="D392" t="s">
        <v>1773</v>
      </c>
      <c r="E392" t="s">
        <v>1774</v>
      </c>
      <c r="F392" t="s">
        <v>1775</v>
      </c>
      <c r="I392" t="s">
        <v>1827</v>
      </c>
      <c r="J392" t="s">
        <v>1828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</row>
    <row r="393" spans="1:36" x14ac:dyDescent="0.25">
      <c r="A393" s="3" t="str">
        <f t="shared" si="6"/>
        <v>Peter Gunawan</v>
      </c>
      <c r="B393" s="4">
        <v>45914</v>
      </c>
      <c r="C393" t="s">
        <v>1772</v>
      </c>
      <c r="D393" t="s">
        <v>1773</v>
      </c>
      <c r="E393" t="s">
        <v>1774</v>
      </c>
      <c r="F393" t="s">
        <v>1775</v>
      </c>
      <c r="I393" t="s">
        <v>1829</v>
      </c>
      <c r="J393" t="s">
        <v>1628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</row>
    <row r="394" spans="1:36" x14ac:dyDescent="0.25">
      <c r="A394" s="3" t="str">
        <f t="shared" si="6"/>
        <v>Weerawish Narkprachar</v>
      </c>
      <c r="B394" s="4">
        <v>45914</v>
      </c>
      <c r="C394" t="s">
        <v>1772</v>
      </c>
      <c r="D394" t="s">
        <v>1773</v>
      </c>
      <c r="E394" t="s">
        <v>1774</v>
      </c>
      <c r="F394" t="s">
        <v>1775</v>
      </c>
      <c r="I394" t="s">
        <v>1830</v>
      </c>
      <c r="J394" t="s">
        <v>1831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</row>
    <row r="395" spans="1:36" x14ac:dyDescent="0.25">
      <c r="A395" s="3" t="str">
        <f t="shared" si="6"/>
        <v>Poom Pattaropong</v>
      </c>
      <c r="B395" s="4">
        <v>45914</v>
      </c>
      <c r="C395" t="s">
        <v>1772</v>
      </c>
      <c r="D395" t="s">
        <v>1773</v>
      </c>
      <c r="E395" t="s">
        <v>1774</v>
      </c>
      <c r="F395" t="s">
        <v>1775</v>
      </c>
      <c r="I395" t="s">
        <v>1832</v>
      </c>
      <c r="J395" t="s">
        <v>1833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</row>
    <row r="396" spans="1:36" x14ac:dyDescent="0.25">
      <c r="A396" s="3" t="str">
        <f t="shared" si="6"/>
        <v>Parathakorn Suyasri</v>
      </c>
      <c r="B396" s="4">
        <v>45914</v>
      </c>
      <c r="C396" t="s">
        <v>1772</v>
      </c>
      <c r="D396" t="s">
        <v>1773</v>
      </c>
      <c r="E396" t="s">
        <v>1774</v>
      </c>
      <c r="F396" t="s">
        <v>1775</v>
      </c>
      <c r="I396" t="s">
        <v>1834</v>
      </c>
      <c r="J396" t="s">
        <v>1835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</row>
    <row r="397" spans="1:36" x14ac:dyDescent="0.25">
      <c r="A397" s="3" t="str">
        <f t="shared" si="6"/>
        <v>Sarut Vongchaisit</v>
      </c>
      <c r="B397" s="4">
        <v>45914</v>
      </c>
      <c r="C397" t="s">
        <v>1772</v>
      </c>
      <c r="D397" t="s">
        <v>1773</v>
      </c>
      <c r="E397" t="s">
        <v>1774</v>
      </c>
      <c r="F397" t="s">
        <v>1775</v>
      </c>
      <c r="I397" t="s">
        <v>1836</v>
      </c>
      <c r="J397" t="s">
        <v>1837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</row>
    <row r="398" spans="1:36" x14ac:dyDescent="0.25">
      <c r="A398" s="3" t="str">
        <f t="shared" si="6"/>
        <v>Khalin H. Joshi</v>
      </c>
      <c r="B398" s="4">
        <v>45914</v>
      </c>
      <c r="C398" t="s">
        <v>1772</v>
      </c>
      <c r="D398" t="s">
        <v>1773</v>
      </c>
      <c r="E398" t="s">
        <v>1774</v>
      </c>
      <c r="F398" t="s">
        <v>1775</v>
      </c>
      <c r="I398" t="s">
        <v>1838</v>
      </c>
      <c r="J398" t="s">
        <v>1839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</row>
    <row r="399" spans="1:36" x14ac:dyDescent="0.25">
      <c r="A399" s="3" t="str">
        <f t="shared" si="6"/>
        <v>Marcus Lim</v>
      </c>
      <c r="B399" s="4">
        <v>45914</v>
      </c>
      <c r="C399" t="s">
        <v>1772</v>
      </c>
      <c r="D399" t="s">
        <v>1773</v>
      </c>
      <c r="E399" t="s">
        <v>1774</v>
      </c>
      <c r="F399" t="s">
        <v>1775</v>
      </c>
      <c r="I399" t="s">
        <v>1840</v>
      </c>
      <c r="J399" t="s">
        <v>1560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</row>
    <row r="400" spans="1:36" x14ac:dyDescent="0.25">
      <c r="A400" s="3" t="str">
        <f t="shared" si="6"/>
        <v>Nhat Long Nguyen</v>
      </c>
      <c r="B400" s="4">
        <v>45914</v>
      </c>
      <c r="C400" t="s">
        <v>1772</v>
      </c>
      <c r="D400" t="s">
        <v>1773</v>
      </c>
      <c r="E400" t="s">
        <v>1774</v>
      </c>
      <c r="F400" t="s">
        <v>1775</v>
      </c>
      <c r="I400" t="s">
        <v>1841</v>
      </c>
      <c r="J400" t="s">
        <v>1842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</row>
    <row r="401" spans="1:36" x14ac:dyDescent="0.25">
      <c r="A401" s="3" t="str">
        <f t="shared" si="6"/>
        <v>Shotaro Ban</v>
      </c>
      <c r="B401" s="4">
        <v>45914</v>
      </c>
      <c r="C401" t="s">
        <v>1772</v>
      </c>
      <c r="D401" t="s">
        <v>1773</v>
      </c>
      <c r="E401" t="s">
        <v>1774</v>
      </c>
      <c r="F401" t="s">
        <v>1775</v>
      </c>
      <c r="I401" t="s">
        <v>1232</v>
      </c>
      <c r="J401" t="s">
        <v>1201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</row>
    <row r="402" spans="1:36" x14ac:dyDescent="0.25">
      <c r="A402" s="3" t="str">
        <f t="shared" si="6"/>
        <v>Thammasack Bouahom</v>
      </c>
      <c r="B402" s="4">
        <v>45914</v>
      </c>
      <c r="C402" t="s">
        <v>1772</v>
      </c>
      <c r="D402" t="s">
        <v>1773</v>
      </c>
      <c r="E402" t="s">
        <v>1774</v>
      </c>
      <c r="F402" t="s">
        <v>1775</v>
      </c>
      <c r="I402" t="s">
        <v>1843</v>
      </c>
      <c r="J402" t="s">
        <v>1844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</row>
    <row r="403" spans="1:36" x14ac:dyDescent="0.25">
      <c r="A403" s="3" t="str">
        <f t="shared" si="6"/>
        <v>Waris Manthorn</v>
      </c>
      <c r="B403" s="4">
        <v>45914</v>
      </c>
      <c r="C403" t="s">
        <v>1772</v>
      </c>
      <c r="D403" t="s">
        <v>1773</v>
      </c>
      <c r="E403" t="s">
        <v>1774</v>
      </c>
      <c r="F403" t="s">
        <v>1775</v>
      </c>
      <c r="I403" t="s">
        <v>1845</v>
      </c>
      <c r="J403" t="s">
        <v>1846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</row>
    <row r="404" spans="1:36" x14ac:dyDescent="0.25">
      <c r="A404" s="3" t="str">
        <f t="shared" si="6"/>
        <v>Michele Ortolani</v>
      </c>
      <c r="B404" s="4">
        <v>45914</v>
      </c>
      <c r="C404" t="s">
        <v>1772</v>
      </c>
      <c r="D404" t="s">
        <v>1773</v>
      </c>
      <c r="E404" t="s">
        <v>1774</v>
      </c>
      <c r="F404" t="s">
        <v>1775</v>
      </c>
      <c r="I404" t="s">
        <v>1847</v>
      </c>
      <c r="J404" t="s">
        <v>1848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</row>
    <row r="405" spans="1:36" x14ac:dyDescent="0.25">
      <c r="A405" s="3" t="str">
        <f t="shared" si="6"/>
        <v>Jakraphan Premsirigorn</v>
      </c>
      <c r="B405" s="4">
        <v>45914</v>
      </c>
      <c r="C405" t="s">
        <v>1772</v>
      </c>
      <c r="D405" t="s">
        <v>1773</v>
      </c>
      <c r="E405" t="s">
        <v>1774</v>
      </c>
      <c r="F405" t="s">
        <v>1775</v>
      </c>
      <c r="I405" t="s">
        <v>1849</v>
      </c>
      <c r="J405" t="s">
        <v>1850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</row>
    <row r="406" spans="1:36" x14ac:dyDescent="0.25">
      <c r="A406" s="3" t="str">
        <f t="shared" si="6"/>
        <v>Mehdi Fakouri</v>
      </c>
      <c r="B406" s="4">
        <v>45914</v>
      </c>
      <c r="C406" t="s">
        <v>1772</v>
      </c>
      <c r="D406" t="s">
        <v>1773</v>
      </c>
      <c r="E406" t="s">
        <v>1774</v>
      </c>
      <c r="F406" t="s">
        <v>1775</v>
      </c>
      <c r="I406" t="s">
        <v>1851</v>
      </c>
      <c r="J406" t="s">
        <v>1852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</row>
    <row r="407" spans="1:36" x14ac:dyDescent="0.25">
      <c r="A407" s="3" t="str">
        <f t="shared" si="6"/>
        <v>Gabriel Hansel Hari</v>
      </c>
      <c r="B407" s="4">
        <v>45914</v>
      </c>
      <c r="C407" t="s">
        <v>1772</v>
      </c>
      <c r="D407" t="s">
        <v>1773</v>
      </c>
      <c r="E407" t="s">
        <v>1774</v>
      </c>
      <c r="F407" t="s">
        <v>1775</v>
      </c>
      <c r="I407" t="s">
        <v>1853</v>
      </c>
      <c r="J407" t="s">
        <v>1854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</row>
    <row r="408" spans="1:36" x14ac:dyDescent="0.25">
      <c r="A408" s="3" t="str">
        <f t="shared" si="6"/>
        <v>Berry Henson</v>
      </c>
      <c r="B408" s="4">
        <v>45914</v>
      </c>
      <c r="C408" t="s">
        <v>1772</v>
      </c>
      <c r="D408" t="s">
        <v>1773</v>
      </c>
      <c r="E408" t="s">
        <v>1774</v>
      </c>
      <c r="F408" t="s">
        <v>1775</v>
      </c>
      <c r="I408" t="s">
        <v>1855</v>
      </c>
      <c r="J408" t="s">
        <v>1856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</row>
    <row r="409" spans="1:36" x14ac:dyDescent="0.25">
      <c r="A409" s="3" t="str">
        <f t="shared" si="6"/>
        <v>Amarin Kraivixien</v>
      </c>
      <c r="B409" s="4">
        <v>45914</v>
      </c>
      <c r="C409" t="s">
        <v>1772</v>
      </c>
      <c r="D409" t="s">
        <v>1773</v>
      </c>
      <c r="E409" t="s">
        <v>1774</v>
      </c>
      <c r="F409" t="s">
        <v>1775</v>
      </c>
      <c r="I409" t="s">
        <v>1857</v>
      </c>
      <c r="J409" t="s">
        <v>1858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</row>
    <row r="410" spans="1:36" x14ac:dyDescent="0.25">
      <c r="A410" s="3" t="str">
        <f t="shared" si="6"/>
        <v>Isaac Lam</v>
      </c>
      <c r="B410" s="4">
        <v>45914</v>
      </c>
      <c r="C410" t="s">
        <v>1772</v>
      </c>
      <c r="D410" t="s">
        <v>1773</v>
      </c>
      <c r="E410" t="s">
        <v>1774</v>
      </c>
      <c r="F410" t="s">
        <v>1775</v>
      </c>
      <c r="I410" t="s">
        <v>1859</v>
      </c>
      <c r="J410" t="s">
        <v>1860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</row>
    <row r="411" spans="1:36" x14ac:dyDescent="0.25">
      <c r="A411" s="3" t="str">
        <f t="shared" si="6"/>
        <v>James Leow</v>
      </c>
      <c r="B411" s="4">
        <v>45914</v>
      </c>
      <c r="C411" t="s">
        <v>1772</v>
      </c>
      <c r="D411" t="s">
        <v>1773</v>
      </c>
      <c r="E411" t="s">
        <v>1774</v>
      </c>
      <c r="F411" t="s">
        <v>1775</v>
      </c>
      <c r="I411" t="s">
        <v>1861</v>
      </c>
      <c r="J411" t="s">
        <v>1588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</row>
    <row r="412" spans="1:36" x14ac:dyDescent="0.25">
      <c r="A412" s="3" t="str">
        <f t="shared" si="6"/>
        <v>Sam Rook</v>
      </c>
      <c r="B412" s="4">
        <v>45914</v>
      </c>
      <c r="C412" t="s">
        <v>1772</v>
      </c>
      <c r="D412" t="s">
        <v>1773</v>
      </c>
      <c r="E412" t="s">
        <v>1774</v>
      </c>
      <c r="F412" t="s">
        <v>1775</v>
      </c>
      <c r="I412" t="s">
        <v>1862</v>
      </c>
      <c r="J412" t="s">
        <v>1863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</row>
    <row r="413" spans="1:36" x14ac:dyDescent="0.25">
      <c r="A413" s="3" t="str">
        <f t="shared" si="6"/>
        <v>Natipong Srithong</v>
      </c>
      <c r="B413" s="4">
        <v>45914</v>
      </c>
      <c r="C413" t="s">
        <v>1772</v>
      </c>
      <c r="D413" t="s">
        <v>1773</v>
      </c>
      <c r="E413" t="s">
        <v>1774</v>
      </c>
      <c r="F413" t="s">
        <v>1775</v>
      </c>
      <c r="I413" t="s">
        <v>1864</v>
      </c>
      <c r="J413" t="s">
        <v>1865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</row>
    <row r="414" spans="1:36" x14ac:dyDescent="0.25">
      <c r="A414" s="3" t="str">
        <f t="shared" si="6"/>
        <v>Kevin Akbar</v>
      </c>
      <c r="B414" s="4">
        <v>45914</v>
      </c>
      <c r="C414" t="s">
        <v>1772</v>
      </c>
      <c r="D414" t="s">
        <v>1773</v>
      </c>
      <c r="E414" t="s">
        <v>1774</v>
      </c>
      <c r="F414" t="s">
        <v>1775</v>
      </c>
      <c r="I414" t="s">
        <v>1866</v>
      </c>
      <c r="J414" t="s">
        <v>1867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</row>
    <row r="415" spans="1:36" x14ac:dyDescent="0.25">
      <c r="A415" s="3" t="str">
        <f t="shared" si="6"/>
        <v>Christopher Hickman</v>
      </c>
      <c r="B415" s="4">
        <v>45914</v>
      </c>
      <c r="C415" t="s">
        <v>1772</v>
      </c>
      <c r="D415" t="s">
        <v>1773</v>
      </c>
      <c r="E415" t="s">
        <v>1774</v>
      </c>
      <c r="F415" t="s">
        <v>1775</v>
      </c>
      <c r="I415" t="s">
        <v>1868</v>
      </c>
      <c r="J415" t="s">
        <v>1869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</row>
    <row r="416" spans="1:36" x14ac:dyDescent="0.25">
      <c r="A416" s="3" t="str">
        <f t="shared" si="6"/>
        <v>Paul San</v>
      </c>
      <c r="B416" s="4">
        <v>45914</v>
      </c>
      <c r="C416" t="s">
        <v>1772</v>
      </c>
      <c r="D416" t="s">
        <v>1773</v>
      </c>
      <c r="E416" t="s">
        <v>1774</v>
      </c>
      <c r="F416" t="s">
        <v>1775</v>
      </c>
      <c r="I416" t="s">
        <v>1870</v>
      </c>
      <c r="J416" t="s">
        <v>1425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</row>
    <row r="417" spans="1:36" x14ac:dyDescent="0.25">
      <c r="A417" s="3" t="str">
        <f t="shared" si="6"/>
        <v>Andrea Saracino</v>
      </c>
      <c r="B417" s="4">
        <v>45914</v>
      </c>
      <c r="C417" t="s">
        <v>1772</v>
      </c>
      <c r="D417" t="s">
        <v>1773</v>
      </c>
      <c r="E417" t="s">
        <v>1774</v>
      </c>
      <c r="F417" t="s">
        <v>1775</v>
      </c>
      <c r="I417" t="s">
        <v>1871</v>
      </c>
      <c r="J417" t="s">
        <v>1423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</row>
    <row r="418" spans="1:36" x14ac:dyDescent="0.25">
      <c r="A418" s="3" t="str">
        <f t="shared" si="6"/>
        <v>Charles Porter</v>
      </c>
      <c r="B418" s="4">
        <v>45914</v>
      </c>
      <c r="C418" t="s">
        <v>1772</v>
      </c>
      <c r="D418" t="s">
        <v>1773</v>
      </c>
      <c r="E418" t="s">
        <v>1774</v>
      </c>
      <c r="F418" t="s">
        <v>1775</v>
      </c>
      <c r="I418" t="s">
        <v>1872</v>
      </c>
      <c r="J418" t="s">
        <v>1873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</row>
    <row r="419" spans="1:36" x14ac:dyDescent="0.25">
      <c r="A419" s="3" t="str">
        <f t="shared" si="6"/>
        <v>Othman Almulla</v>
      </c>
      <c r="B419" s="4">
        <v>45914</v>
      </c>
      <c r="C419" t="s">
        <v>1772</v>
      </c>
      <c r="D419" t="s">
        <v>1773</v>
      </c>
      <c r="E419" t="s">
        <v>1774</v>
      </c>
      <c r="F419" t="s">
        <v>1775</v>
      </c>
      <c r="I419" t="s">
        <v>1874</v>
      </c>
      <c r="J419" t="s">
        <v>1875</v>
      </c>
      <c r="K419" t="s">
        <v>1278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</row>
    <row r="420" spans="1:36" x14ac:dyDescent="0.25">
      <c r="A420" s="3" t="str">
        <f t="shared" si="6"/>
        <v>Ryoto Furuya</v>
      </c>
      <c r="B420" s="4">
        <v>45914</v>
      </c>
      <c r="C420" t="s">
        <v>1772</v>
      </c>
      <c r="D420" t="s">
        <v>1773</v>
      </c>
      <c r="E420" t="s">
        <v>1774</v>
      </c>
      <c r="F420" t="s">
        <v>1775</v>
      </c>
      <c r="I420" t="s">
        <v>1876</v>
      </c>
      <c r="J420" t="s">
        <v>1877</v>
      </c>
      <c r="K420" t="s">
        <v>1278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</row>
    <row r="421" spans="1:36" x14ac:dyDescent="0.25">
      <c r="A421" s="3" t="str">
        <f t="shared" si="6"/>
        <v>Chayutpol Kittirattanapaiboon</v>
      </c>
      <c r="B421" s="4">
        <v>45914</v>
      </c>
      <c r="C421" t="s">
        <v>1772</v>
      </c>
      <c r="D421" t="s">
        <v>1773</v>
      </c>
      <c r="E421" t="s">
        <v>1774</v>
      </c>
      <c r="F421" t="s">
        <v>1775</v>
      </c>
      <c r="I421" t="s">
        <v>1878</v>
      </c>
      <c r="J421" t="s">
        <v>1879</v>
      </c>
      <c r="K421" t="s">
        <v>1278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</row>
    <row r="422" spans="1:36" x14ac:dyDescent="0.25">
      <c r="A422" s="3" t="str">
        <f t="shared" si="6"/>
        <v>Suttijet Kooratanapisan</v>
      </c>
      <c r="B422" s="4">
        <v>45914</v>
      </c>
      <c r="C422" t="s">
        <v>1772</v>
      </c>
      <c r="D422" t="s">
        <v>1773</v>
      </c>
      <c r="E422" t="s">
        <v>1774</v>
      </c>
      <c r="F422" t="s">
        <v>1775</v>
      </c>
      <c r="I422" t="s">
        <v>1880</v>
      </c>
      <c r="J422" t="s">
        <v>1881</v>
      </c>
      <c r="K422" t="s">
        <v>1278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</row>
    <row r="423" spans="1:36" x14ac:dyDescent="0.25">
      <c r="A423" s="3" t="str">
        <f t="shared" si="6"/>
        <v>Deyen Lawson</v>
      </c>
      <c r="B423" s="4">
        <v>45914</v>
      </c>
      <c r="C423" t="s">
        <v>1772</v>
      </c>
      <c r="D423" t="s">
        <v>1773</v>
      </c>
      <c r="E423" t="s">
        <v>1774</v>
      </c>
      <c r="F423" t="s">
        <v>1775</v>
      </c>
      <c r="I423" t="s">
        <v>1882</v>
      </c>
      <c r="J423" t="s">
        <v>1883</v>
      </c>
      <c r="K423" t="s">
        <v>1278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</row>
    <row r="424" spans="1:36" x14ac:dyDescent="0.25">
      <c r="A424" s="3" t="str">
        <f t="shared" si="6"/>
        <v>Seungjae Maeng</v>
      </c>
      <c r="B424" s="4">
        <v>45914</v>
      </c>
      <c r="C424" t="s">
        <v>1772</v>
      </c>
      <c r="D424" t="s">
        <v>1773</v>
      </c>
      <c r="E424" t="s">
        <v>1774</v>
      </c>
      <c r="F424" t="s">
        <v>1775</v>
      </c>
      <c r="I424" t="s">
        <v>1884</v>
      </c>
      <c r="J424" t="s">
        <v>1885</v>
      </c>
      <c r="K424" t="s">
        <v>1278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</row>
    <row r="425" spans="1:36" x14ac:dyDescent="0.25">
      <c r="A425" s="3" t="str">
        <f t="shared" si="6"/>
        <v>Lakshya Nagar</v>
      </c>
      <c r="B425" s="4">
        <v>45914</v>
      </c>
      <c r="C425" t="s">
        <v>1772</v>
      </c>
      <c r="D425" t="s">
        <v>1773</v>
      </c>
      <c r="E425" t="s">
        <v>1774</v>
      </c>
      <c r="F425" t="s">
        <v>1775</v>
      </c>
      <c r="I425" t="s">
        <v>1886</v>
      </c>
      <c r="J425" t="s">
        <v>1887</v>
      </c>
      <c r="K425" t="s">
        <v>1278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</row>
    <row r="426" spans="1:36" x14ac:dyDescent="0.25">
      <c r="A426" s="3" t="str">
        <f t="shared" si="6"/>
        <v>Kammalas Namuangruk</v>
      </c>
      <c r="B426" s="4">
        <v>45914</v>
      </c>
      <c r="C426" t="s">
        <v>1772</v>
      </c>
      <c r="D426" t="s">
        <v>1773</v>
      </c>
      <c r="E426" t="s">
        <v>1774</v>
      </c>
      <c r="F426" t="s">
        <v>1775</v>
      </c>
      <c r="I426" t="s">
        <v>1888</v>
      </c>
      <c r="J426" t="s">
        <v>1889</v>
      </c>
      <c r="K426" t="s">
        <v>1278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</row>
    <row r="427" spans="1:36" x14ac:dyDescent="0.25">
      <c r="A427" s="3" t="str">
        <f t="shared" si="6"/>
        <v>Suttinon Panyo</v>
      </c>
      <c r="B427" s="4">
        <v>45914</v>
      </c>
      <c r="C427" t="s">
        <v>1772</v>
      </c>
      <c r="D427" t="s">
        <v>1773</v>
      </c>
      <c r="E427" t="s">
        <v>1774</v>
      </c>
      <c r="F427" t="s">
        <v>1775</v>
      </c>
      <c r="I427" t="s">
        <v>1890</v>
      </c>
      <c r="J427" t="s">
        <v>1891</v>
      </c>
      <c r="K427" t="s">
        <v>1278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</row>
    <row r="428" spans="1:36" x14ac:dyDescent="0.25">
      <c r="A428" s="3" t="str">
        <f t="shared" si="6"/>
        <v>Suradit Yongcharoenchai</v>
      </c>
      <c r="B428" s="4">
        <v>45914</v>
      </c>
      <c r="C428" t="s">
        <v>1772</v>
      </c>
      <c r="D428" t="s">
        <v>1773</v>
      </c>
      <c r="E428" t="s">
        <v>1774</v>
      </c>
      <c r="F428" t="s">
        <v>1775</v>
      </c>
      <c r="I428" t="s">
        <v>1892</v>
      </c>
      <c r="J428" t="s">
        <v>1893</v>
      </c>
      <c r="K428" t="s">
        <v>1278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</row>
    <row r="429" spans="1:36" x14ac:dyDescent="0.25">
      <c r="A429" s="3" t="str">
        <f t="shared" si="6"/>
        <v>Ben Jones</v>
      </c>
      <c r="B429" s="4">
        <v>45914</v>
      </c>
      <c r="C429" t="s">
        <v>1772</v>
      </c>
      <c r="D429" t="s">
        <v>1773</v>
      </c>
      <c r="E429" t="s">
        <v>1774</v>
      </c>
      <c r="F429" t="s">
        <v>1775</v>
      </c>
      <c r="I429" t="s">
        <v>1894</v>
      </c>
      <c r="J429" t="s">
        <v>1626</v>
      </c>
      <c r="K429" t="s">
        <v>1278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</row>
    <row r="430" spans="1:36" x14ac:dyDescent="0.25">
      <c r="A430" s="3" t="str">
        <f t="shared" si="6"/>
        <v>Pattaraphol Khanthacha</v>
      </c>
      <c r="B430" s="4">
        <v>45914</v>
      </c>
      <c r="C430" t="s">
        <v>1772</v>
      </c>
      <c r="D430" t="s">
        <v>1773</v>
      </c>
      <c r="E430" t="s">
        <v>1774</v>
      </c>
      <c r="F430" t="s">
        <v>1775</v>
      </c>
      <c r="I430" t="s">
        <v>1895</v>
      </c>
      <c r="J430" t="s">
        <v>1896</v>
      </c>
      <c r="K430" t="s">
        <v>1278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</row>
    <row r="431" spans="1:36" x14ac:dyDescent="0.25">
      <c r="A431" s="3" t="str">
        <f t="shared" si="6"/>
        <v>Vanchai Luangnitikul</v>
      </c>
      <c r="B431" s="4">
        <v>45914</v>
      </c>
      <c r="C431" t="s">
        <v>1772</v>
      </c>
      <c r="D431" t="s">
        <v>1773</v>
      </c>
      <c r="E431" t="s">
        <v>1774</v>
      </c>
      <c r="F431" t="s">
        <v>1775</v>
      </c>
      <c r="I431" t="s">
        <v>1897</v>
      </c>
      <c r="J431" t="s">
        <v>1898</v>
      </c>
      <c r="K431" t="s">
        <v>1278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</row>
    <row r="432" spans="1:36" x14ac:dyDescent="0.25">
      <c r="A432" s="3" t="str">
        <f t="shared" si="6"/>
        <v>Filip Lundell</v>
      </c>
      <c r="B432" s="4">
        <v>45914</v>
      </c>
      <c r="C432" t="s">
        <v>1772</v>
      </c>
      <c r="D432" t="s">
        <v>1773</v>
      </c>
      <c r="E432" t="s">
        <v>1774</v>
      </c>
      <c r="F432" t="s">
        <v>1775</v>
      </c>
      <c r="I432" t="s">
        <v>1899</v>
      </c>
      <c r="J432" t="s">
        <v>1900</v>
      </c>
      <c r="K432" t="s">
        <v>1278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</row>
    <row r="433" spans="1:36" x14ac:dyDescent="0.25">
      <c r="A433" s="3" t="str">
        <f t="shared" si="6"/>
        <v>Chanat Sakulpolphaisan</v>
      </c>
      <c r="B433" s="4">
        <v>45914</v>
      </c>
      <c r="C433" t="s">
        <v>1772</v>
      </c>
      <c r="D433" t="s">
        <v>1773</v>
      </c>
      <c r="E433" t="s">
        <v>1774</v>
      </c>
      <c r="F433" t="s">
        <v>1775</v>
      </c>
      <c r="I433" t="s">
        <v>1901</v>
      </c>
      <c r="J433" t="s">
        <v>1902</v>
      </c>
      <c r="K433" t="s">
        <v>1278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</row>
    <row r="434" spans="1:36" x14ac:dyDescent="0.25">
      <c r="A434" s="3" t="str">
        <f t="shared" si="6"/>
        <v>Sam Broadhurst</v>
      </c>
      <c r="B434" s="4">
        <v>45914</v>
      </c>
      <c r="C434" t="s">
        <v>1772</v>
      </c>
      <c r="D434" t="s">
        <v>1773</v>
      </c>
      <c r="E434" t="s">
        <v>1774</v>
      </c>
      <c r="F434" t="s">
        <v>1775</v>
      </c>
      <c r="I434" t="s">
        <v>1903</v>
      </c>
      <c r="J434" t="s">
        <v>1863</v>
      </c>
      <c r="K434" t="s">
        <v>1278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</row>
    <row r="435" spans="1:36" x14ac:dyDescent="0.25">
      <c r="A435" s="3" t="str">
        <f t="shared" si="6"/>
        <v>Witchayanon Chothirunrungrueng</v>
      </c>
      <c r="B435" s="4">
        <v>45914</v>
      </c>
      <c r="C435" t="s">
        <v>1772</v>
      </c>
      <c r="D435" t="s">
        <v>1773</v>
      </c>
      <c r="E435" t="s">
        <v>1774</v>
      </c>
      <c r="F435" t="s">
        <v>1775</v>
      </c>
      <c r="I435" t="s">
        <v>1904</v>
      </c>
      <c r="J435" t="s">
        <v>1905</v>
      </c>
      <c r="K435" t="s">
        <v>1278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</row>
    <row r="436" spans="1:36" x14ac:dyDescent="0.25">
      <c r="A436" s="3" t="str">
        <f t="shared" si="6"/>
        <v>Ahmad Baig</v>
      </c>
      <c r="B436" s="4">
        <v>45914</v>
      </c>
      <c r="C436" t="s">
        <v>1772</v>
      </c>
      <c r="D436" t="s">
        <v>1773</v>
      </c>
      <c r="E436" t="s">
        <v>1774</v>
      </c>
      <c r="F436" t="s">
        <v>1775</v>
      </c>
      <c r="I436" t="s">
        <v>1906</v>
      </c>
      <c r="J436" t="s">
        <v>1907</v>
      </c>
      <c r="K436" t="s">
        <v>1278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</row>
    <row r="437" spans="1:36" x14ac:dyDescent="0.25">
      <c r="A437" s="3" t="str">
        <f t="shared" si="6"/>
        <v>Indra Hermawan</v>
      </c>
      <c r="B437" s="4">
        <v>45914</v>
      </c>
      <c r="C437" t="s">
        <v>1772</v>
      </c>
      <c r="D437" t="s">
        <v>1773</v>
      </c>
      <c r="E437" t="s">
        <v>1774</v>
      </c>
      <c r="F437" t="s">
        <v>1775</v>
      </c>
      <c r="I437" t="s">
        <v>1908</v>
      </c>
      <c r="J437" t="s">
        <v>1909</v>
      </c>
      <c r="K437" t="s">
        <v>1278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</row>
    <row r="438" spans="1:36" x14ac:dyDescent="0.25">
      <c r="A438" s="3" t="str">
        <f t="shared" si="6"/>
        <v>Hendri Nasim</v>
      </c>
      <c r="B438" s="4">
        <v>45914</v>
      </c>
      <c r="C438" t="s">
        <v>1772</v>
      </c>
      <c r="D438" t="s">
        <v>1773</v>
      </c>
      <c r="E438" t="s">
        <v>1774</v>
      </c>
      <c r="F438" t="s">
        <v>1775</v>
      </c>
      <c r="I438" t="s">
        <v>1910</v>
      </c>
      <c r="J438" t="s">
        <v>1911</v>
      </c>
      <c r="K438" t="s">
        <v>1278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</row>
    <row r="439" spans="1:36" x14ac:dyDescent="0.25">
      <c r="A439" s="3" t="str">
        <f t="shared" si="6"/>
        <v>Faisal Salhab</v>
      </c>
      <c r="B439" s="4">
        <v>45914</v>
      </c>
      <c r="C439" t="s">
        <v>1772</v>
      </c>
      <c r="D439" t="s">
        <v>1773</v>
      </c>
      <c r="E439" t="s">
        <v>1774</v>
      </c>
      <c r="F439" t="s">
        <v>1775</v>
      </c>
      <c r="I439" t="s">
        <v>1912</v>
      </c>
      <c r="J439" t="s">
        <v>1913</v>
      </c>
      <c r="K439" t="s">
        <v>1278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</row>
    <row r="440" spans="1:36" x14ac:dyDescent="0.25">
      <c r="A440" s="3" t="str">
        <f t="shared" si="6"/>
        <v>Trevor Simsby</v>
      </c>
      <c r="B440" s="4">
        <v>45914</v>
      </c>
      <c r="C440" t="s">
        <v>1772</v>
      </c>
      <c r="D440" t="s">
        <v>1773</v>
      </c>
      <c r="E440" t="s">
        <v>1774</v>
      </c>
      <c r="F440" t="s">
        <v>1775</v>
      </c>
      <c r="I440" t="s">
        <v>1914</v>
      </c>
      <c r="J440" t="s">
        <v>1915</v>
      </c>
      <c r="K440" t="s">
        <v>1278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</row>
    <row r="441" spans="1:36" x14ac:dyDescent="0.25">
      <c r="A441" s="3" t="str">
        <f t="shared" si="6"/>
        <v>Tunyapat Sukkoed</v>
      </c>
      <c r="B441" s="4">
        <v>45914</v>
      </c>
      <c r="C441" t="s">
        <v>1772</v>
      </c>
      <c r="D441" t="s">
        <v>1773</v>
      </c>
      <c r="E441" t="s">
        <v>1774</v>
      </c>
      <c r="F441" t="s">
        <v>1775</v>
      </c>
      <c r="I441" t="s">
        <v>1916</v>
      </c>
      <c r="J441" t="s">
        <v>1917</v>
      </c>
      <c r="K441" t="s">
        <v>1278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</row>
    <row r="442" spans="1:36" x14ac:dyDescent="0.25">
      <c r="A442" s="3" t="str">
        <f t="shared" si="6"/>
        <v>Aadam Syed</v>
      </c>
      <c r="B442" s="4">
        <v>45914</v>
      </c>
      <c r="C442" t="s">
        <v>1772</v>
      </c>
      <c r="D442" t="s">
        <v>1773</v>
      </c>
      <c r="E442" t="s">
        <v>1774</v>
      </c>
      <c r="F442" t="s">
        <v>1775</v>
      </c>
      <c r="I442" t="s">
        <v>1918</v>
      </c>
      <c r="J442" t="s">
        <v>1919</v>
      </c>
      <c r="K442" t="s">
        <v>1278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</row>
    <row r="443" spans="1:36" x14ac:dyDescent="0.25">
      <c r="A443" s="3" t="str">
        <f t="shared" si="6"/>
        <v>Jungsoo Yang</v>
      </c>
      <c r="B443" s="4">
        <v>45914</v>
      </c>
      <c r="C443" t="s">
        <v>1772</v>
      </c>
      <c r="D443" t="s">
        <v>1773</v>
      </c>
      <c r="E443" t="s">
        <v>1774</v>
      </c>
      <c r="F443" t="s">
        <v>1775</v>
      </c>
      <c r="I443" t="s">
        <v>1797</v>
      </c>
      <c r="J443" t="s">
        <v>1920</v>
      </c>
      <c r="K443" t="s">
        <v>1278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</row>
    <row r="444" spans="1:36" x14ac:dyDescent="0.25">
      <c r="A444" s="3" t="str">
        <f t="shared" si="6"/>
        <v>Daeng Abdul Rahman</v>
      </c>
      <c r="B444" s="4">
        <v>45914</v>
      </c>
      <c r="C444" t="s">
        <v>1772</v>
      </c>
      <c r="D444" t="s">
        <v>1773</v>
      </c>
      <c r="E444" t="s">
        <v>1774</v>
      </c>
      <c r="F444" t="s">
        <v>1775</v>
      </c>
      <c r="I444" t="s">
        <v>1786</v>
      </c>
      <c r="J444" t="s">
        <v>1921</v>
      </c>
      <c r="K444" t="s">
        <v>1278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</row>
    <row r="445" spans="1:36" x14ac:dyDescent="0.25">
      <c r="A445" s="3" t="str">
        <f t="shared" si="6"/>
        <v>Othman Raouzi</v>
      </c>
      <c r="B445" s="4">
        <v>45914</v>
      </c>
      <c r="C445" t="s">
        <v>1772</v>
      </c>
      <c r="D445" t="s">
        <v>1773</v>
      </c>
      <c r="E445" t="s">
        <v>1774</v>
      </c>
      <c r="F445" t="s">
        <v>1775</v>
      </c>
      <c r="I445" t="s">
        <v>1922</v>
      </c>
      <c r="J445" t="s">
        <v>1875</v>
      </c>
      <c r="K445" t="s">
        <v>1278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</row>
    <row r="446" spans="1:36" x14ac:dyDescent="0.25">
      <c r="A446" s="3" t="str">
        <f t="shared" si="6"/>
        <v>Nasrullah Zulkifli</v>
      </c>
      <c r="B446" s="4">
        <v>45914</v>
      </c>
      <c r="C446" t="s">
        <v>1772</v>
      </c>
      <c r="D446" t="s">
        <v>1773</v>
      </c>
      <c r="E446" t="s">
        <v>1774</v>
      </c>
      <c r="F446" t="s">
        <v>1775</v>
      </c>
      <c r="I446" t="s">
        <v>1923</v>
      </c>
      <c r="J446" t="s">
        <v>1924</v>
      </c>
      <c r="K446" t="s">
        <v>1278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</row>
    <row r="447" spans="1:36" x14ac:dyDescent="0.25">
      <c r="A447" s="3" t="str">
        <f t="shared" si="6"/>
        <v>Sahasawat Ariyachatvakin</v>
      </c>
      <c r="B447" s="4">
        <v>45914</v>
      </c>
      <c r="C447" t="s">
        <v>1772</v>
      </c>
      <c r="D447" t="s">
        <v>1773</v>
      </c>
      <c r="E447" t="s">
        <v>1774</v>
      </c>
      <c r="F447" t="s">
        <v>1775</v>
      </c>
      <c r="I447" t="s">
        <v>1925</v>
      </c>
      <c r="J447" t="s">
        <v>1926</v>
      </c>
      <c r="K447" t="s">
        <v>1278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</row>
    <row r="448" spans="1:36" x14ac:dyDescent="0.25">
      <c r="A448" s="3" t="str">
        <f t="shared" si="6"/>
        <v>Declan Kenny</v>
      </c>
      <c r="B448" s="4">
        <v>45914</v>
      </c>
      <c r="C448" t="s">
        <v>1772</v>
      </c>
      <c r="D448" t="s">
        <v>1773</v>
      </c>
      <c r="E448" t="s">
        <v>1774</v>
      </c>
      <c r="F448" t="s">
        <v>1775</v>
      </c>
      <c r="I448" t="s">
        <v>1927</v>
      </c>
      <c r="J448" t="s">
        <v>1928</v>
      </c>
      <c r="K448" t="s">
        <v>1278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</row>
    <row r="449" spans="1:36" x14ac:dyDescent="0.25">
      <c r="A449" s="3" t="str">
        <f t="shared" si="6"/>
        <v>Arjun Sharma</v>
      </c>
      <c r="B449" s="4">
        <v>45914</v>
      </c>
      <c r="C449" t="s">
        <v>1772</v>
      </c>
      <c r="D449" t="s">
        <v>1773</v>
      </c>
      <c r="E449" t="s">
        <v>1774</v>
      </c>
      <c r="F449" t="s">
        <v>1775</v>
      </c>
      <c r="I449" t="s">
        <v>1929</v>
      </c>
      <c r="J449" t="s">
        <v>1930</v>
      </c>
      <c r="K449" t="s">
        <v>1278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</row>
    <row r="450" spans="1:36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1772</v>
      </c>
      <c r="D450" t="s">
        <v>1773</v>
      </c>
      <c r="E450" t="s">
        <v>1774</v>
      </c>
      <c r="F450" t="s">
        <v>1775</v>
      </c>
      <c r="I450" t="s">
        <v>1931</v>
      </c>
      <c r="J450" t="s">
        <v>1932</v>
      </c>
      <c r="K450" t="s">
        <v>1278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</row>
    <row r="451" spans="1:36" x14ac:dyDescent="0.25">
      <c r="A451" s="3" t="str">
        <f t="shared" si="7"/>
        <v>Joshua Andrew Wirawan</v>
      </c>
      <c r="B451" s="4">
        <v>45914</v>
      </c>
      <c r="C451" t="s">
        <v>1772</v>
      </c>
      <c r="D451" t="s">
        <v>1773</v>
      </c>
      <c r="E451" t="s">
        <v>1774</v>
      </c>
      <c r="F451" t="s">
        <v>1775</v>
      </c>
      <c r="I451" t="s">
        <v>1933</v>
      </c>
      <c r="J451" t="s">
        <v>1934</v>
      </c>
      <c r="K451" t="s">
        <v>1278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</row>
    <row r="452" spans="1:36" x14ac:dyDescent="0.25">
      <c r="A452" s="3" t="str">
        <f t="shared" si="7"/>
        <v>Gabriele De Barba</v>
      </c>
      <c r="B452" s="4">
        <v>45914</v>
      </c>
      <c r="C452" t="s">
        <v>1772</v>
      </c>
      <c r="D452" t="s">
        <v>1773</v>
      </c>
      <c r="E452" t="s">
        <v>1774</v>
      </c>
      <c r="F452" t="s">
        <v>1775</v>
      </c>
      <c r="I452" t="s">
        <v>1935</v>
      </c>
      <c r="J452" t="s">
        <v>1936</v>
      </c>
      <c r="K452" t="s">
        <v>1278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</row>
    <row r="453" spans="1:36" x14ac:dyDescent="0.25">
      <c r="A453" s="3" t="str">
        <f t="shared" si="7"/>
        <v>Fadhli R. Soetarso</v>
      </c>
      <c r="B453" s="4">
        <v>45914</v>
      </c>
      <c r="C453" t="s">
        <v>1772</v>
      </c>
      <c r="D453" t="s">
        <v>1773</v>
      </c>
      <c r="E453" t="s">
        <v>1774</v>
      </c>
      <c r="F453" t="s">
        <v>1775</v>
      </c>
      <c r="I453" t="s">
        <v>1937</v>
      </c>
      <c r="J453" t="s">
        <v>1938</v>
      </c>
      <c r="K453" t="s">
        <v>1278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</row>
    <row r="454" spans="1:36" x14ac:dyDescent="0.25">
      <c r="A454" s="3" t="str">
        <f t="shared" si="7"/>
        <v>Rory Hie</v>
      </c>
      <c r="B454" s="4">
        <v>45914</v>
      </c>
      <c r="C454" t="s">
        <v>1772</v>
      </c>
      <c r="D454" t="s">
        <v>1773</v>
      </c>
      <c r="E454" t="s">
        <v>1774</v>
      </c>
      <c r="F454" t="s">
        <v>1775</v>
      </c>
      <c r="I454" t="s">
        <v>1939</v>
      </c>
      <c r="J454" t="s">
        <v>1940</v>
      </c>
      <c r="K454" t="s">
        <v>1278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</row>
    <row r="455" spans="1:36" x14ac:dyDescent="0.25">
      <c r="A455" s="3" t="str">
        <f t="shared" si="7"/>
        <v>Matthew Lumbantoruan</v>
      </c>
      <c r="B455" s="4">
        <v>45914</v>
      </c>
      <c r="C455" t="s">
        <v>1772</v>
      </c>
      <c r="D455" t="s">
        <v>1773</v>
      </c>
      <c r="E455" t="s">
        <v>1774</v>
      </c>
      <c r="F455" t="s">
        <v>1775</v>
      </c>
      <c r="I455" t="s">
        <v>1941</v>
      </c>
      <c r="J455" t="s">
        <v>1685</v>
      </c>
      <c r="K455" t="s">
        <v>1278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</row>
    <row r="456" spans="1:36" x14ac:dyDescent="0.25">
      <c r="A456" s="3" t="str">
        <f t="shared" si="7"/>
        <v>Almay Rayhan Yagutah</v>
      </c>
      <c r="B456" s="4">
        <v>45914</v>
      </c>
      <c r="C456" t="s">
        <v>1772</v>
      </c>
      <c r="D456" t="s">
        <v>1773</v>
      </c>
      <c r="E456" t="s">
        <v>1774</v>
      </c>
      <c r="F456" t="s">
        <v>1775</v>
      </c>
      <c r="I456" t="s">
        <v>1942</v>
      </c>
      <c r="J456" t="s">
        <v>1943</v>
      </c>
      <c r="K456" t="s">
        <v>1278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</row>
    <row r="457" spans="1:36" x14ac:dyDescent="0.25">
      <c r="A457" s="3" t="str">
        <f t="shared" si="7"/>
        <v>George Gandranata</v>
      </c>
      <c r="B457" s="4">
        <v>45914</v>
      </c>
      <c r="C457" t="s">
        <v>1772</v>
      </c>
      <c r="D457" t="s">
        <v>1773</v>
      </c>
      <c r="E457" t="s">
        <v>1774</v>
      </c>
      <c r="F457" t="s">
        <v>1775</v>
      </c>
      <c r="I457" t="s">
        <v>1944</v>
      </c>
      <c r="J457" t="s">
        <v>1945</v>
      </c>
      <c r="K457" t="s">
        <v>1278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</row>
    <row r="458" spans="1:36" x14ac:dyDescent="0.25">
      <c r="A458" s="3" t="str">
        <f t="shared" si="7"/>
        <v>Erik Jonasson</v>
      </c>
      <c r="B458" s="4">
        <v>45914</v>
      </c>
      <c r="C458" t="s">
        <v>1772</v>
      </c>
      <c r="D458" t="s">
        <v>1773</v>
      </c>
      <c r="E458" t="s">
        <v>1774</v>
      </c>
      <c r="F458" t="s">
        <v>1775</v>
      </c>
      <c r="I458" t="s">
        <v>1946</v>
      </c>
      <c r="J458" t="s">
        <v>1947</v>
      </c>
      <c r="K458" t="s">
        <v>1278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</row>
    <row r="459" spans="1:36" x14ac:dyDescent="0.25">
      <c r="A459" s="3" t="str">
        <f t="shared" si="7"/>
        <v>Sven Maurits</v>
      </c>
      <c r="B459" s="4">
        <v>45914</v>
      </c>
      <c r="C459" t="s">
        <v>1772</v>
      </c>
      <c r="D459" t="s">
        <v>1773</v>
      </c>
      <c r="E459" t="s">
        <v>1774</v>
      </c>
      <c r="F459" t="s">
        <v>1775</v>
      </c>
      <c r="I459" t="s">
        <v>1948</v>
      </c>
      <c r="J459" t="s">
        <v>1949</v>
      </c>
      <c r="K459" t="s">
        <v>1278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</row>
    <row r="460" spans="1:36" x14ac:dyDescent="0.25">
      <c r="A460" s="3" t="str">
        <f t="shared" si="7"/>
        <v>Nasin Surachman</v>
      </c>
      <c r="B460" s="4">
        <v>45914</v>
      </c>
      <c r="C460" t="s">
        <v>1772</v>
      </c>
      <c r="D460" t="s">
        <v>1773</v>
      </c>
      <c r="E460" t="s">
        <v>1774</v>
      </c>
      <c r="F460" t="s">
        <v>1775</v>
      </c>
      <c r="I460" t="s">
        <v>1950</v>
      </c>
      <c r="J460" t="s">
        <v>1951</v>
      </c>
      <c r="K460" t="s">
        <v>1278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</row>
    <row r="461" spans="1:36" x14ac:dyDescent="0.25">
      <c r="A461" s="3" t="str">
        <f t="shared" si="7"/>
        <v>Taufik Sosilo</v>
      </c>
      <c r="B461" s="4">
        <v>45914</v>
      </c>
      <c r="C461" t="s">
        <v>1772</v>
      </c>
      <c r="D461" t="s">
        <v>1773</v>
      </c>
      <c r="E461" t="s">
        <v>1774</v>
      </c>
      <c r="F461" t="s">
        <v>1775</v>
      </c>
      <c r="I461" t="s">
        <v>1952</v>
      </c>
      <c r="J461" t="s">
        <v>1953</v>
      </c>
      <c r="K461" t="s">
        <v>1278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</row>
    <row r="462" spans="1:36" x14ac:dyDescent="0.25">
      <c r="A462" s="3" t="str">
        <f t="shared" si="7"/>
        <v>S. Syukrizal</v>
      </c>
      <c r="B462" s="4">
        <v>45914</v>
      </c>
      <c r="C462" t="s">
        <v>1772</v>
      </c>
      <c r="D462" t="s">
        <v>1773</v>
      </c>
      <c r="E462" t="s">
        <v>1774</v>
      </c>
      <c r="F462" t="s">
        <v>1775</v>
      </c>
      <c r="I462" t="s">
        <v>1954</v>
      </c>
      <c r="J462" t="s">
        <v>1955</v>
      </c>
      <c r="K462" t="s">
        <v>1278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</row>
    <row r="463" spans="1:36" x14ac:dyDescent="0.25">
      <c r="A463" s="3" t="str">
        <f t="shared" si="7"/>
        <v>Flint Bekkers</v>
      </c>
      <c r="B463" s="4">
        <v>45914</v>
      </c>
      <c r="C463" t="s">
        <v>1772</v>
      </c>
      <c r="D463" t="s">
        <v>1773</v>
      </c>
      <c r="E463" t="s">
        <v>1774</v>
      </c>
      <c r="F463" t="s">
        <v>1775</v>
      </c>
      <c r="I463" t="s">
        <v>1956</v>
      </c>
      <c r="J463" t="s">
        <v>1957</v>
      </c>
      <c r="K463" t="s">
        <v>1278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</row>
    <row r="464" spans="1:36" x14ac:dyDescent="0.25">
      <c r="A464" s="3" t="str">
        <f t="shared" si="7"/>
        <v>Asep Saefulloh</v>
      </c>
      <c r="B464" s="4">
        <v>45914</v>
      </c>
      <c r="C464" t="s">
        <v>1772</v>
      </c>
      <c r="D464" t="s">
        <v>1773</v>
      </c>
      <c r="E464" t="s">
        <v>1774</v>
      </c>
      <c r="F464" t="s">
        <v>1775</v>
      </c>
      <c r="I464" t="s">
        <v>1958</v>
      </c>
      <c r="J464" t="s">
        <v>1959</v>
      </c>
      <c r="K464" t="s">
        <v>1278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</row>
    <row r="465" spans="1:36" x14ac:dyDescent="0.25">
      <c r="A465" s="3" t="str">
        <f t="shared" si="7"/>
        <v>Roby Sugara</v>
      </c>
      <c r="B465" s="4">
        <v>45914</v>
      </c>
      <c r="C465" t="s">
        <v>1772</v>
      </c>
      <c r="D465" t="s">
        <v>1773</v>
      </c>
      <c r="E465" t="s">
        <v>1774</v>
      </c>
      <c r="F465" t="s">
        <v>1775</v>
      </c>
      <c r="I465" t="s">
        <v>1960</v>
      </c>
      <c r="J465" t="s">
        <v>1961</v>
      </c>
      <c r="K465" t="s">
        <v>1278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</row>
    <row r="466" spans="1:36" x14ac:dyDescent="0.25">
      <c r="A466" s="3" t="str">
        <f t="shared" si="7"/>
        <v>Aldwin Kendarwan</v>
      </c>
      <c r="B466" s="4">
        <v>45914</v>
      </c>
      <c r="C466" t="s">
        <v>1772</v>
      </c>
      <c r="D466" t="s">
        <v>1773</v>
      </c>
      <c r="E466" t="s">
        <v>1774</v>
      </c>
      <c r="F466" t="s">
        <v>1775</v>
      </c>
      <c r="I466" t="s">
        <v>1962</v>
      </c>
      <c r="J466" t="s">
        <v>1963</v>
      </c>
      <c r="K466" t="s">
        <v>1278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</row>
    <row r="467" spans="1:36" x14ac:dyDescent="0.25">
      <c r="A467" s="3" t="str">
        <f t="shared" si="7"/>
        <v>N. Nurdana</v>
      </c>
      <c r="B467" s="4">
        <v>45914</v>
      </c>
      <c r="C467" t="s">
        <v>1772</v>
      </c>
      <c r="D467" t="s">
        <v>1773</v>
      </c>
      <c r="E467" t="s">
        <v>1774</v>
      </c>
      <c r="F467" t="s">
        <v>1775</v>
      </c>
      <c r="I467" t="s">
        <v>1964</v>
      </c>
      <c r="J467" t="s">
        <v>1965</v>
      </c>
      <c r="K467" t="s">
        <v>1278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</row>
    <row r="468" spans="1:36" x14ac:dyDescent="0.25">
      <c r="A468" s="3" t="str">
        <f t="shared" si="7"/>
        <v>A. Ariadi</v>
      </c>
      <c r="B468" s="4">
        <v>45914</v>
      </c>
      <c r="C468" t="s">
        <v>1772</v>
      </c>
      <c r="D468" t="s">
        <v>1773</v>
      </c>
      <c r="E468" t="s">
        <v>1774</v>
      </c>
      <c r="F468" t="s">
        <v>1775</v>
      </c>
      <c r="I468" t="s">
        <v>1966</v>
      </c>
      <c r="J468" t="s">
        <v>1967</v>
      </c>
      <c r="K468" t="s">
        <v>1278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</row>
    <row r="469" spans="1:36" x14ac:dyDescent="0.25">
      <c r="A469" s="3" t="str">
        <f t="shared" si="7"/>
        <v>Edoardo Raffaele Lipparelli</v>
      </c>
      <c r="B469" s="4">
        <v>45914</v>
      </c>
      <c r="C469" t="s">
        <v>1772</v>
      </c>
      <c r="D469" t="s">
        <v>1773</v>
      </c>
      <c r="E469" t="s">
        <v>1774</v>
      </c>
      <c r="F469" t="s">
        <v>1775</v>
      </c>
      <c r="I469" t="s">
        <v>1968</v>
      </c>
      <c r="J469" t="s">
        <v>1969</v>
      </c>
      <c r="K469" t="s">
        <v>1278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</row>
    <row r="470" spans="1:36" x14ac:dyDescent="0.25">
      <c r="A470" s="3" t="str">
        <f t="shared" si="7"/>
        <v>Chonjarern Baramithanaseth</v>
      </c>
      <c r="B470" s="4">
        <v>45914</v>
      </c>
      <c r="C470" t="s">
        <v>1772</v>
      </c>
      <c r="D470" t="s">
        <v>1773</v>
      </c>
      <c r="E470" t="s">
        <v>1774</v>
      </c>
      <c r="F470" t="s">
        <v>1775</v>
      </c>
      <c r="I470" t="s">
        <v>1970</v>
      </c>
      <c r="J470" t="s">
        <v>1971</v>
      </c>
      <c r="K470" t="s">
        <v>1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</row>
    <row r="471" spans="1:36" x14ac:dyDescent="0.25">
      <c r="A471" s="3" t="str">
        <f t="shared" si="7"/>
        <v>Retief Goosen</v>
      </c>
      <c r="B471" s="4">
        <v>45914</v>
      </c>
      <c r="C471" t="s">
        <v>1972</v>
      </c>
      <c r="D471" t="s">
        <v>1973</v>
      </c>
      <c r="E471" t="s">
        <v>1974</v>
      </c>
      <c r="F471" t="s">
        <v>1975</v>
      </c>
      <c r="I471" t="s">
        <v>1976</v>
      </c>
      <c r="J471" t="s">
        <v>1977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</row>
    <row r="472" spans="1:36" x14ac:dyDescent="0.25">
      <c r="A472" s="3" t="str">
        <f t="shared" si="7"/>
        <v>Bo Van Pelt</v>
      </c>
      <c r="B472" s="4">
        <v>45914</v>
      </c>
      <c r="C472" t="s">
        <v>1972</v>
      </c>
      <c r="D472" t="s">
        <v>1973</v>
      </c>
      <c r="E472" t="s">
        <v>1974</v>
      </c>
      <c r="F472" t="s">
        <v>1975</v>
      </c>
      <c r="I472" t="s">
        <v>1978</v>
      </c>
      <c r="J472" t="s">
        <v>1758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</row>
    <row r="473" spans="1:36" x14ac:dyDescent="0.25">
      <c r="A473" s="3" t="str">
        <f t="shared" si="7"/>
        <v>Darren Clarke</v>
      </c>
      <c r="B473" s="4">
        <v>45914</v>
      </c>
      <c r="C473" t="s">
        <v>1972</v>
      </c>
      <c r="D473" t="s">
        <v>1973</v>
      </c>
      <c r="E473" t="s">
        <v>1974</v>
      </c>
      <c r="F473" t="s">
        <v>1975</v>
      </c>
      <c r="I473" t="s">
        <v>1979</v>
      </c>
      <c r="J473" t="s">
        <v>1980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</row>
    <row r="474" spans="1:36" x14ac:dyDescent="0.25">
      <c r="A474" s="3" t="str">
        <f t="shared" si="7"/>
        <v>Ernie Els</v>
      </c>
      <c r="B474" s="4">
        <v>45914</v>
      </c>
      <c r="C474" t="s">
        <v>1972</v>
      </c>
      <c r="D474" t="s">
        <v>1973</v>
      </c>
      <c r="E474" t="s">
        <v>1974</v>
      </c>
      <c r="F474" t="s">
        <v>1975</v>
      </c>
      <c r="I474" t="s">
        <v>1981</v>
      </c>
      <c r="J474" t="s">
        <v>1982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</row>
    <row r="475" spans="1:36" x14ac:dyDescent="0.25">
      <c r="A475" s="3" t="str">
        <f t="shared" si="7"/>
        <v>Miguel Angel Jimenez</v>
      </c>
      <c r="B475" s="4">
        <v>45914</v>
      </c>
      <c r="C475" t="s">
        <v>1972</v>
      </c>
      <c r="D475" t="s">
        <v>1973</v>
      </c>
      <c r="E475" t="s">
        <v>1974</v>
      </c>
      <c r="F475" t="s">
        <v>1975</v>
      </c>
      <c r="I475" t="s">
        <v>1983</v>
      </c>
      <c r="J475" t="s">
        <v>1984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</row>
    <row r="476" spans="1:36" x14ac:dyDescent="0.25">
      <c r="A476" s="3" t="str">
        <f t="shared" si="7"/>
        <v>Steven Alker</v>
      </c>
      <c r="B476" s="4">
        <v>45914</v>
      </c>
      <c r="C476" t="s">
        <v>1972</v>
      </c>
      <c r="D476" t="s">
        <v>1973</v>
      </c>
      <c r="E476" t="s">
        <v>1974</v>
      </c>
      <c r="F476" t="s">
        <v>1975</v>
      </c>
      <c r="I476" t="s">
        <v>1985</v>
      </c>
      <c r="J476" t="s">
        <v>1986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</row>
    <row r="477" spans="1:36" x14ac:dyDescent="0.25">
      <c r="A477" s="3" t="str">
        <f t="shared" si="7"/>
        <v>Boo Weekley</v>
      </c>
      <c r="B477" s="4">
        <v>45914</v>
      </c>
      <c r="C477" t="s">
        <v>1972</v>
      </c>
      <c r="D477" t="s">
        <v>1973</v>
      </c>
      <c r="E477" t="s">
        <v>1974</v>
      </c>
      <c r="F477" t="s">
        <v>1975</v>
      </c>
      <c r="I477" t="s">
        <v>1987</v>
      </c>
      <c r="J477" t="s">
        <v>1988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</row>
    <row r="478" spans="1:36" x14ac:dyDescent="0.25">
      <c r="A478" s="3" t="str">
        <f t="shared" si="7"/>
        <v>Freddie Jacobson</v>
      </c>
      <c r="B478" s="4">
        <v>45914</v>
      </c>
      <c r="C478" t="s">
        <v>1972</v>
      </c>
      <c r="D478" t="s">
        <v>1973</v>
      </c>
      <c r="E478" t="s">
        <v>1974</v>
      </c>
      <c r="F478" t="s">
        <v>1975</v>
      </c>
      <c r="I478" t="s">
        <v>1989</v>
      </c>
      <c r="J478" t="s">
        <v>1990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</row>
    <row r="479" spans="1:36" x14ac:dyDescent="0.25">
      <c r="A479" s="3" t="str">
        <f t="shared" si="7"/>
        <v>Jerry Kelly</v>
      </c>
      <c r="B479" s="4">
        <v>45914</v>
      </c>
      <c r="C479" t="s">
        <v>1972</v>
      </c>
      <c r="D479" t="s">
        <v>1973</v>
      </c>
      <c r="E479" t="s">
        <v>1974</v>
      </c>
      <c r="F479" t="s">
        <v>1975</v>
      </c>
      <c r="I479" t="s">
        <v>231</v>
      </c>
      <c r="J479" t="s">
        <v>1407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</row>
    <row r="480" spans="1:36" x14ac:dyDescent="0.25">
      <c r="A480" s="3" t="str">
        <f t="shared" si="7"/>
        <v>Steve Allan</v>
      </c>
      <c r="B480" s="4">
        <v>45914</v>
      </c>
      <c r="C480" t="s">
        <v>1972</v>
      </c>
      <c r="D480" t="s">
        <v>1973</v>
      </c>
      <c r="E480" t="s">
        <v>1974</v>
      </c>
      <c r="F480" t="s">
        <v>1975</v>
      </c>
      <c r="I480" t="s">
        <v>1991</v>
      </c>
      <c r="J480" t="s">
        <v>1179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</row>
    <row r="481" spans="1:36" x14ac:dyDescent="0.25">
      <c r="A481" s="3" t="str">
        <f t="shared" si="7"/>
        <v>Doug Barron</v>
      </c>
      <c r="B481" s="4">
        <v>45914</v>
      </c>
      <c r="C481" t="s">
        <v>1972</v>
      </c>
      <c r="D481" t="s">
        <v>1973</v>
      </c>
      <c r="E481" t="s">
        <v>1974</v>
      </c>
      <c r="F481" t="s">
        <v>1975</v>
      </c>
      <c r="I481" t="s">
        <v>1992</v>
      </c>
      <c r="J481" t="s">
        <v>1993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</row>
    <row r="482" spans="1:36" x14ac:dyDescent="0.25">
      <c r="A482" s="3" t="str">
        <f t="shared" si="7"/>
        <v>Mark Hensby</v>
      </c>
      <c r="B482" s="4">
        <v>45914</v>
      </c>
      <c r="C482" t="s">
        <v>1972</v>
      </c>
      <c r="D482" t="s">
        <v>1973</v>
      </c>
      <c r="E482" t="s">
        <v>1974</v>
      </c>
      <c r="F482" t="s">
        <v>1975</v>
      </c>
      <c r="I482" t="s">
        <v>1994</v>
      </c>
      <c r="J482" t="s">
        <v>1995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</row>
    <row r="483" spans="1:36" x14ac:dyDescent="0.25">
      <c r="A483" s="3" t="str">
        <f t="shared" si="7"/>
        <v>Soren Kjeldsen</v>
      </c>
      <c r="B483" s="4">
        <v>45914</v>
      </c>
      <c r="C483" t="s">
        <v>1972</v>
      </c>
      <c r="D483" t="s">
        <v>1973</v>
      </c>
      <c r="E483" t="s">
        <v>1974</v>
      </c>
      <c r="F483" t="s">
        <v>1975</v>
      </c>
      <c r="I483" t="s">
        <v>1996</v>
      </c>
      <c r="J483" t="s">
        <v>1997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</row>
    <row r="484" spans="1:36" x14ac:dyDescent="0.25">
      <c r="A484" s="3" t="str">
        <f t="shared" si="7"/>
        <v>Tag Ridings</v>
      </c>
      <c r="B484" s="4">
        <v>45914</v>
      </c>
      <c r="C484" t="s">
        <v>1972</v>
      </c>
      <c r="D484" t="s">
        <v>1973</v>
      </c>
      <c r="E484" t="s">
        <v>1974</v>
      </c>
      <c r="F484" t="s">
        <v>1975</v>
      </c>
      <c r="I484" t="s">
        <v>1998</v>
      </c>
      <c r="J484" t="s">
        <v>1999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</row>
    <row r="485" spans="1:36" x14ac:dyDescent="0.25">
      <c r="A485" s="3" t="str">
        <f t="shared" si="7"/>
        <v>Angel Cabrera</v>
      </c>
      <c r="B485" s="4">
        <v>45914</v>
      </c>
      <c r="C485" t="s">
        <v>1972</v>
      </c>
      <c r="D485" t="s">
        <v>1973</v>
      </c>
      <c r="E485" t="s">
        <v>1974</v>
      </c>
      <c r="F485" t="s">
        <v>1975</v>
      </c>
      <c r="I485" t="s">
        <v>2000</v>
      </c>
      <c r="J485" t="s">
        <v>2001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</row>
    <row r="486" spans="1:36" x14ac:dyDescent="0.25">
      <c r="A486" s="3" t="str">
        <f t="shared" si="7"/>
        <v>Alex Cejka</v>
      </c>
      <c r="B486" s="4">
        <v>45914</v>
      </c>
      <c r="C486" t="s">
        <v>1972</v>
      </c>
      <c r="D486" t="s">
        <v>1973</v>
      </c>
      <c r="E486" t="s">
        <v>1974</v>
      </c>
      <c r="F486" t="s">
        <v>1975</v>
      </c>
      <c r="I486" t="s">
        <v>2002</v>
      </c>
      <c r="J486" t="s">
        <v>1611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</row>
    <row r="487" spans="1:36" x14ac:dyDescent="0.25">
      <c r="A487" s="3" t="str">
        <f t="shared" si="7"/>
        <v>Bernhard Langer</v>
      </c>
      <c r="B487" s="4">
        <v>45914</v>
      </c>
      <c r="C487" t="s">
        <v>1972</v>
      </c>
      <c r="D487" t="s">
        <v>1973</v>
      </c>
      <c r="E487" t="s">
        <v>1974</v>
      </c>
      <c r="F487" t="s">
        <v>1975</v>
      </c>
      <c r="I487" t="s">
        <v>2003</v>
      </c>
      <c r="J487" t="s">
        <v>2004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</row>
    <row r="488" spans="1:36" x14ac:dyDescent="0.25">
      <c r="A488" s="3" t="str">
        <f t="shared" si="7"/>
        <v>Dicky Pride</v>
      </c>
      <c r="B488" s="4">
        <v>45914</v>
      </c>
      <c r="C488" t="s">
        <v>1972</v>
      </c>
      <c r="D488" t="s">
        <v>1973</v>
      </c>
      <c r="E488" t="s">
        <v>1974</v>
      </c>
      <c r="F488" t="s">
        <v>1975</v>
      </c>
      <c r="I488" t="s">
        <v>2005</v>
      </c>
      <c r="J488" t="s">
        <v>2006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</row>
    <row r="489" spans="1:36" x14ac:dyDescent="0.25">
      <c r="A489" s="3" t="str">
        <f t="shared" si="7"/>
        <v>Paul Stankowski</v>
      </c>
      <c r="B489" s="4">
        <v>45914</v>
      </c>
      <c r="C489" t="s">
        <v>1972</v>
      </c>
      <c r="D489" t="s">
        <v>1973</v>
      </c>
      <c r="E489" t="s">
        <v>1974</v>
      </c>
      <c r="F489" t="s">
        <v>1975</v>
      </c>
      <c r="I489" t="s">
        <v>2007</v>
      </c>
      <c r="J489" t="s">
        <v>1425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</row>
    <row r="490" spans="1:36" x14ac:dyDescent="0.25">
      <c r="A490" s="3" t="str">
        <f t="shared" si="7"/>
        <v>Michael Wright</v>
      </c>
      <c r="B490" s="4">
        <v>45914</v>
      </c>
      <c r="C490" t="s">
        <v>1972</v>
      </c>
      <c r="D490" t="s">
        <v>1973</v>
      </c>
      <c r="E490" t="s">
        <v>1974</v>
      </c>
      <c r="F490" t="s">
        <v>1975</v>
      </c>
      <c r="I490" t="s">
        <v>2008</v>
      </c>
      <c r="J490" t="s">
        <v>1475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</row>
    <row r="491" spans="1:36" x14ac:dyDescent="0.25">
      <c r="A491" s="3" t="str">
        <f t="shared" si="7"/>
        <v>Stephen Ames</v>
      </c>
      <c r="B491" s="4">
        <v>45914</v>
      </c>
      <c r="C491" t="s">
        <v>1972</v>
      </c>
      <c r="D491" t="s">
        <v>1973</v>
      </c>
      <c r="E491" t="s">
        <v>1974</v>
      </c>
      <c r="F491" t="s">
        <v>1975</v>
      </c>
      <c r="I491" t="s">
        <v>2009</v>
      </c>
      <c r="J491" t="s">
        <v>2010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</row>
    <row r="492" spans="1:36" x14ac:dyDescent="0.25">
      <c r="A492" s="3" t="str">
        <f t="shared" si="7"/>
        <v>Stuart Appleby</v>
      </c>
      <c r="B492" s="4">
        <v>45914</v>
      </c>
      <c r="C492" t="s">
        <v>1972</v>
      </c>
      <c r="D492" t="s">
        <v>1973</v>
      </c>
      <c r="E492" t="s">
        <v>1974</v>
      </c>
      <c r="F492" t="s">
        <v>1975</v>
      </c>
      <c r="I492" t="s">
        <v>2011</v>
      </c>
      <c r="J492" t="s">
        <v>2012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</row>
    <row r="493" spans="1:36" x14ac:dyDescent="0.25">
      <c r="A493" s="3" t="str">
        <f t="shared" si="7"/>
        <v>Jason Caron</v>
      </c>
      <c r="B493" s="4">
        <v>45914</v>
      </c>
      <c r="C493" t="s">
        <v>1972</v>
      </c>
      <c r="D493" t="s">
        <v>1973</v>
      </c>
      <c r="E493" t="s">
        <v>1974</v>
      </c>
      <c r="F493" t="s">
        <v>1975</v>
      </c>
      <c r="I493" t="s">
        <v>2013</v>
      </c>
      <c r="J493" t="s">
        <v>2014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</row>
    <row r="494" spans="1:36" x14ac:dyDescent="0.25">
      <c r="A494" s="3" t="str">
        <f t="shared" si="7"/>
        <v>Bob Estes</v>
      </c>
      <c r="B494" s="4">
        <v>45914</v>
      </c>
      <c r="C494" t="s">
        <v>1972</v>
      </c>
      <c r="D494" t="s">
        <v>1973</v>
      </c>
      <c r="E494" t="s">
        <v>1974</v>
      </c>
      <c r="F494" t="s">
        <v>1975</v>
      </c>
      <c r="I494" t="s">
        <v>2015</v>
      </c>
      <c r="J494" t="s">
        <v>2016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</row>
    <row r="495" spans="1:36" x14ac:dyDescent="0.25">
      <c r="A495" s="3" t="str">
        <f t="shared" si="7"/>
        <v>Brian Gay</v>
      </c>
      <c r="B495" s="4">
        <v>45914</v>
      </c>
      <c r="C495" t="s">
        <v>1972</v>
      </c>
      <c r="D495" t="s">
        <v>1973</v>
      </c>
      <c r="E495" t="s">
        <v>1974</v>
      </c>
      <c r="F495" t="s">
        <v>1975</v>
      </c>
      <c r="I495" t="s">
        <v>2017</v>
      </c>
      <c r="J495" t="s">
        <v>2018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</row>
    <row r="496" spans="1:36" x14ac:dyDescent="0.25">
      <c r="A496" s="3" t="str">
        <f t="shared" si="7"/>
        <v>Brandt Jobe</v>
      </c>
      <c r="B496" s="4">
        <v>45914</v>
      </c>
      <c r="C496" t="s">
        <v>1972</v>
      </c>
      <c r="D496" t="s">
        <v>1973</v>
      </c>
      <c r="E496" t="s">
        <v>1974</v>
      </c>
      <c r="F496" t="s">
        <v>1975</v>
      </c>
      <c r="I496" t="s">
        <v>2019</v>
      </c>
      <c r="J496" t="s">
        <v>2020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</row>
    <row r="497" spans="1:36" x14ac:dyDescent="0.25">
      <c r="A497" s="3" t="str">
        <f t="shared" si="7"/>
        <v>Robert Karlsson</v>
      </c>
      <c r="B497" s="4">
        <v>45914</v>
      </c>
      <c r="C497" t="s">
        <v>1972</v>
      </c>
      <c r="D497" t="s">
        <v>1973</v>
      </c>
      <c r="E497" t="s">
        <v>1974</v>
      </c>
      <c r="F497" t="s">
        <v>1975</v>
      </c>
      <c r="I497" t="s">
        <v>2021</v>
      </c>
      <c r="J497" t="s">
        <v>1461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</row>
    <row r="498" spans="1:36" x14ac:dyDescent="0.25">
      <c r="A498" s="3" t="str">
        <f t="shared" si="7"/>
        <v>David Bransdon</v>
      </c>
      <c r="B498" s="4">
        <v>45914</v>
      </c>
      <c r="C498" t="s">
        <v>1972</v>
      </c>
      <c r="D498" t="s">
        <v>1973</v>
      </c>
      <c r="E498" t="s">
        <v>1974</v>
      </c>
      <c r="F498" t="s">
        <v>1975</v>
      </c>
      <c r="I498" t="s">
        <v>2022</v>
      </c>
      <c r="J498" t="s">
        <v>1433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</row>
    <row r="499" spans="1:36" x14ac:dyDescent="0.25">
      <c r="A499" s="3" t="str">
        <f t="shared" si="7"/>
        <v>Chad Campbell</v>
      </c>
      <c r="B499" s="4">
        <v>45914</v>
      </c>
      <c r="C499" t="s">
        <v>1972</v>
      </c>
      <c r="D499" t="s">
        <v>1973</v>
      </c>
      <c r="E499" t="s">
        <v>1974</v>
      </c>
      <c r="F499" t="s">
        <v>1975</v>
      </c>
      <c r="I499" t="s">
        <v>2023</v>
      </c>
      <c r="J499" t="s">
        <v>1719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</row>
    <row r="500" spans="1:36" x14ac:dyDescent="0.25">
      <c r="A500" s="3" t="str">
        <f t="shared" si="7"/>
        <v>Mathew Goggin</v>
      </c>
      <c r="B500" s="4">
        <v>45914</v>
      </c>
      <c r="C500" t="s">
        <v>1972</v>
      </c>
      <c r="D500" t="s">
        <v>1973</v>
      </c>
      <c r="E500" t="s">
        <v>1974</v>
      </c>
      <c r="F500" t="s">
        <v>1975</v>
      </c>
      <c r="I500" t="s">
        <v>2024</v>
      </c>
      <c r="J500" t="s">
        <v>2025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</row>
    <row r="501" spans="1:36" x14ac:dyDescent="0.25">
      <c r="A501" s="3" t="str">
        <f t="shared" si="7"/>
        <v>Ricardo Gonzalez</v>
      </c>
      <c r="B501" s="4">
        <v>45914</v>
      </c>
      <c r="C501" t="s">
        <v>1972</v>
      </c>
      <c r="D501" t="s">
        <v>1973</v>
      </c>
      <c r="E501" t="s">
        <v>1974</v>
      </c>
      <c r="F501" t="s">
        <v>1975</v>
      </c>
      <c r="I501" t="s">
        <v>2026</v>
      </c>
      <c r="J501" t="s">
        <v>1697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</row>
    <row r="502" spans="1:36" x14ac:dyDescent="0.25">
      <c r="A502" s="3" t="str">
        <f t="shared" si="7"/>
        <v>Rod Pampling</v>
      </c>
      <c r="B502" s="4">
        <v>45914</v>
      </c>
      <c r="C502" t="s">
        <v>1972</v>
      </c>
      <c r="D502" t="s">
        <v>1973</v>
      </c>
      <c r="E502" t="s">
        <v>1974</v>
      </c>
      <c r="F502" t="s">
        <v>1975</v>
      </c>
      <c r="I502" t="s">
        <v>2027</v>
      </c>
      <c r="J502" t="s">
        <v>2028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</row>
    <row r="503" spans="1:36" x14ac:dyDescent="0.25">
      <c r="A503" s="3" t="str">
        <f t="shared" si="7"/>
        <v>Brett Quigley</v>
      </c>
      <c r="B503" s="4">
        <v>45914</v>
      </c>
      <c r="C503" t="s">
        <v>1972</v>
      </c>
      <c r="D503" t="s">
        <v>1973</v>
      </c>
      <c r="E503" t="s">
        <v>1974</v>
      </c>
      <c r="F503" t="s">
        <v>1975</v>
      </c>
      <c r="I503" t="s">
        <v>2029</v>
      </c>
      <c r="J503" t="s">
        <v>1648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</row>
    <row r="504" spans="1:36" x14ac:dyDescent="0.25">
      <c r="A504" s="3" t="str">
        <f t="shared" si="7"/>
        <v>Shane Bertsch</v>
      </c>
      <c r="B504" s="4">
        <v>45914</v>
      </c>
      <c r="C504" t="s">
        <v>1972</v>
      </c>
      <c r="D504" t="s">
        <v>1973</v>
      </c>
      <c r="E504" t="s">
        <v>1974</v>
      </c>
      <c r="F504" t="s">
        <v>1975</v>
      </c>
      <c r="I504" t="s">
        <v>2030</v>
      </c>
      <c r="J504" t="s">
        <v>2031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</row>
    <row r="505" spans="1:36" x14ac:dyDescent="0.25">
      <c r="A505" s="3" t="str">
        <f t="shared" si="7"/>
        <v>Steve Flesch</v>
      </c>
      <c r="B505" s="4">
        <v>45914</v>
      </c>
      <c r="C505" t="s">
        <v>1972</v>
      </c>
      <c r="D505" t="s">
        <v>1973</v>
      </c>
      <c r="E505" t="s">
        <v>1974</v>
      </c>
      <c r="F505" t="s">
        <v>1975</v>
      </c>
      <c r="I505" t="s">
        <v>2032</v>
      </c>
      <c r="J505" t="s">
        <v>1179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</row>
    <row r="506" spans="1:36" x14ac:dyDescent="0.25">
      <c r="A506" s="3" t="str">
        <f t="shared" si="7"/>
        <v>Heath Slocum</v>
      </c>
      <c r="B506" s="4">
        <v>45914</v>
      </c>
      <c r="C506" t="s">
        <v>1972</v>
      </c>
      <c r="D506" t="s">
        <v>1973</v>
      </c>
      <c r="E506" t="s">
        <v>1974</v>
      </c>
      <c r="F506" t="s">
        <v>1975</v>
      </c>
      <c r="I506" t="s">
        <v>2033</v>
      </c>
      <c r="J506" t="s">
        <v>2034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</row>
    <row r="507" spans="1:36" x14ac:dyDescent="0.25">
      <c r="A507" s="3" t="str">
        <f t="shared" si="7"/>
        <v>Kirk Triplett</v>
      </c>
      <c r="B507" s="4">
        <v>45914</v>
      </c>
      <c r="C507" t="s">
        <v>1972</v>
      </c>
      <c r="D507" t="s">
        <v>1973</v>
      </c>
      <c r="E507" t="s">
        <v>1974</v>
      </c>
      <c r="F507" t="s">
        <v>1975</v>
      </c>
      <c r="I507" t="s">
        <v>2035</v>
      </c>
      <c r="J507" t="s">
        <v>2036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</row>
    <row r="508" spans="1:36" x14ac:dyDescent="0.25">
      <c r="A508" s="3" t="str">
        <f t="shared" si="7"/>
        <v>Felipe Aguilar</v>
      </c>
      <c r="B508" s="4">
        <v>45914</v>
      </c>
      <c r="C508" t="s">
        <v>1972</v>
      </c>
      <c r="D508" t="s">
        <v>1973</v>
      </c>
      <c r="E508" t="s">
        <v>1974</v>
      </c>
      <c r="F508" t="s">
        <v>1975</v>
      </c>
      <c r="I508" t="s">
        <v>2037</v>
      </c>
      <c r="J508" t="s">
        <v>2038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</row>
    <row r="509" spans="1:36" x14ac:dyDescent="0.25">
      <c r="A509" s="3" t="str">
        <f t="shared" si="7"/>
        <v>Joe Durant</v>
      </c>
      <c r="B509" s="4">
        <v>45914</v>
      </c>
      <c r="C509" t="s">
        <v>1972</v>
      </c>
      <c r="D509" t="s">
        <v>1973</v>
      </c>
      <c r="E509" t="s">
        <v>1974</v>
      </c>
      <c r="F509" t="s">
        <v>1975</v>
      </c>
      <c r="I509" t="s">
        <v>2039</v>
      </c>
      <c r="J509" t="s">
        <v>1711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</row>
    <row r="510" spans="1:36" x14ac:dyDescent="0.25">
      <c r="A510" s="3" t="str">
        <f t="shared" si="7"/>
        <v>Mario Tiziani</v>
      </c>
      <c r="B510" s="4">
        <v>45914</v>
      </c>
      <c r="C510" t="s">
        <v>1972</v>
      </c>
      <c r="D510" t="s">
        <v>1973</v>
      </c>
      <c r="E510" t="s">
        <v>1974</v>
      </c>
      <c r="F510" t="s">
        <v>1975</v>
      </c>
      <c r="I510" t="s">
        <v>2040</v>
      </c>
      <c r="J510" t="s">
        <v>1455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</row>
    <row r="511" spans="1:36" x14ac:dyDescent="0.25">
      <c r="A511" s="3" t="str">
        <f t="shared" si="7"/>
        <v>Duffy Waldorf</v>
      </c>
      <c r="B511" s="4">
        <v>45914</v>
      </c>
      <c r="C511" t="s">
        <v>1972</v>
      </c>
      <c r="D511" t="s">
        <v>1973</v>
      </c>
      <c r="E511" t="s">
        <v>1974</v>
      </c>
      <c r="F511" t="s">
        <v>1975</v>
      </c>
      <c r="I511" t="s">
        <v>2041</v>
      </c>
      <c r="J511" t="s">
        <v>2042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</row>
    <row r="512" spans="1:36" x14ac:dyDescent="0.25">
      <c r="A512" s="3" t="str">
        <f t="shared" si="7"/>
        <v>Mark Walker</v>
      </c>
      <c r="B512" s="4">
        <v>45914</v>
      </c>
      <c r="C512" t="s">
        <v>1972</v>
      </c>
      <c r="D512" t="s">
        <v>1973</v>
      </c>
      <c r="E512" t="s">
        <v>1974</v>
      </c>
      <c r="F512" t="s">
        <v>1975</v>
      </c>
      <c r="I512" t="s">
        <v>1646</v>
      </c>
      <c r="J512" t="s">
        <v>1995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</row>
    <row r="513" spans="1:36" x14ac:dyDescent="0.25">
      <c r="A513" s="3" t="str">
        <f t="shared" si="7"/>
        <v>Billy Andrade</v>
      </c>
      <c r="B513" s="4">
        <v>45914</v>
      </c>
      <c r="C513" t="s">
        <v>1972</v>
      </c>
      <c r="D513" t="s">
        <v>1973</v>
      </c>
      <c r="E513" t="s">
        <v>1974</v>
      </c>
      <c r="F513" t="s">
        <v>1975</v>
      </c>
      <c r="I513" t="s">
        <v>2043</v>
      </c>
      <c r="J513" t="s">
        <v>2044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</row>
    <row r="514" spans="1:36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1972</v>
      </c>
      <c r="D514" t="s">
        <v>1973</v>
      </c>
      <c r="E514" t="s">
        <v>1974</v>
      </c>
      <c r="F514" t="s">
        <v>1975</v>
      </c>
      <c r="I514" t="s">
        <v>2045</v>
      </c>
      <c r="J514" t="s">
        <v>2046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</row>
    <row r="515" spans="1:36" x14ac:dyDescent="0.25">
      <c r="A515" s="3" t="str">
        <f t="shared" si="8"/>
        <v>Paul Goydos</v>
      </c>
      <c r="B515" s="4">
        <v>45914</v>
      </c>
      <c r="C515" t="s">
        <v>1972</v>
      </c>
      <c r="D515" t="s">
        <v>1973</v>
      </c>
      <c r="E515" t="s">
        <v>1974</v>
      </c>
      <c r="F515" t="s">
        <v>1975</v>
      </c>
      <c r="I515" t="s">
        <v>2047</v>
      </c>
      <c r="J515" t="s">
        <v>1425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</row>
    <row r="516" spans="1:36" x14ac:dyDescent="0.25">
      <c r="A516" s="3" t="str">
        <f t="shared" si="8"/>
        <v>John Rollins</v>
      </c>
      <c r="B516" s="4">
        <v>45914</v>
      </c>
      <c r="C516" t="s">
        <v>1972</v>
      </c>
      <c r="D516" t="s">
        <v>1973</v>
      </c>
      <c r="E516" t="s">
        <v>1974</v>
      </c>
      <c r="F516" t="s">
        <v>1975</v>
      </c>
      <c r="I516" t="s">
        <v>2048</v>
      </c>
      <c r="J516" t="s">
        <v>1369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</row>
    <row r="517" spans="1:36" x14ac:dyDescent="0.25">
      <c r="A517" s="3" t="str">
        <f t="shared" si="8"/>
        <v>Mark Wilson</v>
      </c>
      <c r="B517" s="4">
        <v>45914</v>
      </c>
      <c r="C517" t="s">
        <v>1972</v>
      </c>
      <c r="D517" t="s">
        <v>1973</v>
      </c>
      <c r="E517" t="s">
        <v>1974</v>
      </c>
      <c r="F517" t="s">
        <v>1975</v>
      </c>
      <c r="I517" t="s">
        <v>2049</v>
      </c>
      <c r="J517" t="s">
        <v>1995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</row>
    <row r="518" spans="1:36" x14ac:dyDescent="0.25">
      <c r="A518" s="3" t="str">
        <f t="shared" si="8"/>
        <v>Paul Broadhurst</v>
      </c>
      <c r="B518" s="4">
        <v>45914</v>
      </c>
      <c r="C518" t="s">
        <v>1972</v>
      </c>
      <c r="D518" t="s">
        <v>1973</v>
      </c>
      <c r="E518" t="s">
        <v>1974</v>
      </c>
      <c r="F518" t="s">
        <v>1975</v>
      </c>
      <c r="I518" t="s">
        <v>1903</v>
      </c>
      <c r="J518" t="s">
        <v>1425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</row>
    <row r="519" spans="1:36" x14ac:dyDescent="0.25">
      <c r="A519" s="3" t="str">
        <f t="shared" si="8"/>
        <v>Greg Chalmers</v>
      </c>
      <c r="B519" s="4">
        <v>45914</v>
      </c>
      <c r="C519" t="s">
        <v>1972</v>
      </c>
      <c r="D519" t="s">
        <v>1973</v>
      </c>
      <c r="E519" t="s">
        <v>1974</v>
      </c>
      <c r="F519" t="s">
        <v>1975</v>
      </c>
      <c r="I519" t="s">
        <v>2050</v>
      </c>
      <c r="J519" t="s">
        <v>2051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</row>
    <row r="520" spans="1:36" x14ac:dyDescent="0.25">
      <c r="A520" s="3" t="str">
        <f t="shared" si="8"/>
        <v>Chris DiMarco</v>
      </c>
      <c r="B520" s="4">
        <v>45914</v>
      </c>
      <c r="C520" t="s">
        <v>1972</v>
      </c>
      <c r="D520" t="s">
        <v>1973</v>
      </c>
      <c r="E520" t="s">
        <v>1974</v>
      </c>
      <c r="F520" t="s">
        <v>1975</v>
      </c>
      <c r="I520" t="s">
        <v>1563</v>
      </c>
      <c r="J520" t="s">
        <v>1527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</row>
    <row r="521" spans="1:36" x14ac:dyDescent="0.25">
      <c r="A521" s="3" t="str">
        <f t="shared" si="8"/>
        <v>Richard Green</v>
      </c>
      <c r="B521" s="4">
        <v>45914</v>
      </c>
      <c r="C521" t="s">
        <v>1972</v>
      </c>
      <c r="D521" t="s">
        <v>1973</v>
      </c>
      <c r="E521" t="s">
        <v>1974</v>
      </c>
      <c r="F521" t="s">
        <v>1975</v>
      </c>
      <c r="I521" t="s">
        <v>1799</v>
      </c>
      <c r="J521" t="s">
        <v>2052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</row>
    <row r="522" spans="1:36" x14ac:dyDescent="0.25">
      <c r="A522" s="3" t="str">
        <f t="shared" si="8"/>
        <v>J.J. Henry</v>
      </c>
      <c r="B522" s="4">
        <v>45914</v>
      </c>
      <c r="C522" t="s">
        <v>1972</v>
      </c>
      <c r="D522" t="s">
        <v>1973</v>
      </c>
      <c r="E522" t="s">
        <v>1974</v>
      </c>
      <c r="F522" t="s">
        <v>1975</v>
      </c>
      <c r="I522" t="s">
        <v>1533</v>
      </c>
      <c r="J522" t="s">
        <v>2053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</row>
    <row r="523" spans="1:36" x14ac:dyDescent="0.25">
      <c r="A523" s="3" t="str">
        <f t="shared" si="8"/>
        <v>Jeff Maggert</v>
      </c>
      <c r="B523" s="4">
        <v>45914</v>
      </c>
      <c r="C523" t="s">
        <v>1972</v>
      </c>
      <c r="D523" t="s">
        <v>1973</v>
      </c>
      <c r="E523" t="s">
        <v>1974</v>
      </c>
      <c r="F523" t="s">
        <v>1975</v>
      </c>
      <c r="I523" t="s">
        <v>2054</v>
      </c>
      <c r="J523" t="s">
        <v>2055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</row>
    <row r="524" spans="1:36" x14ac:dyDescent="0.25">
      <c r="A524" s="3" t="str">
        <f t="shared" si="8"/>
        <v>Scott Parel</v>
      </c>
      <c r="B524" s="4">
        <v>45914</v>
      </c>
      <c r="C524" t="s">
        <v>1972</v>
      </c>
      <c r="D524" t="s">
        <v>1973</v>
      </c>
      <c r="E524" t="s">
        <v>1974</v>
      </c>
      <c r="F524" t="s">
        <v>1975</v>
      </c>
      <c r="I524" t="s">
        <v>2056</v>
      </c>
      <c r="J524" t="s">
        <v>1622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</row>
    <row r="525" spans="1:36" x14ac:dyDescent="0.25">
      <c r="A525" s="3" t="str">
        <f t="shared" si="8"/>
        <v>Tom Pernice</v>
      </c>
      <c r="B525" s="4">
        <v>45914</v>
      </c>
      <c r="C525" t="s">
        <v>1972</v>
      </c>
      <c r="D525" t="s">
        <v>1973</v>
      </c>
      <c r="E525" t="s">
        <v>1974</v>
      </c>
      <c r="F525" t="s">
        <v>1975</v>
      </c>
      <c r="I525" t="s">
        <v>2057</v>
      </c>
      <c r="J525" t="s">
        <v>1459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</row>
    <row r="526" spans="1:36" x14ac:dyDescent="0.25">
      <c r="A526" s="3" t="str">
        <f t="shared" si="8"/>
        <v>John Senden</v>
      </c>
      <c r="B526" s="4">
        <v>45914</v>
      </c>
      <c r="C526" t="s">
        <v>1972</v>
      </c>
      <c r="D526" t="s">
        <v>1973</v>
      </c>
      <c r="E526" t="s">
        <v>1974</v>
      </c>
      <c r="F526" t="s">
        <v>1975</v>
      </c>
      <c r="I526" t="s">
        <v>2058</v>
      </c>
      <c r="J526" t="s">
        <v>1369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</row>
    <row r="527" spans="1:36" x14ac:dyDescent="0.25">
      <c r="A527" s="3" t="str">
        <f t="shared" si="8"/>
        <v>Ken Tanigawa</v>
      </c>
      <c r="B527" s="4">
        <v>45914</v>
      </c>
      <c r="C527" t="s">
        <v>1972</v>
      </c>
      <c r="D527" t="s">
        <v>1973</v>
      </c>
      <c r="E527" t="s">
        <v>1974</v>
      </c>
      <c r="F527" t="s">
        <v>1975</v>
      </c>
      <c r="I527" t="s">
        <v>2059</v>
      </c>
      <c r="J527" t="s">
        <v>2060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</row>
    <row r="528" spans="1:36" x14ac:dyDescent="0.25">
      <c r="A528" s="3" t="str">
        <f t="shared" si="8"/>
        <v>Ken Duke</v>
      </c>
      <c r="B528" s="4">
        <v>45914</v>
      </c>
      <c r="C528" t="s">
        <v>1972</v>
      </c>
      <c r="D528" t="s">
        <v>1973</v>
      </c>
      <c r="E528" t="s">
        <v>1974</v>
      </c>
      <c r="F528" t="s">
        <v>1975</v>
      </c>
      <c r="I528" t="s">
        <v>2061</v>
      </c>
      <c r="J528" t="s">
        <v>2060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</row>
    <row r="529" spans="1:36" x14ac:dyDescent="0.25">
      <c r="A529" s="3" t="str">
        <f t="shared" si="8"/>
        <v>Scott Dunlap</v>
      </c>
      <c r="B529" s="4">
        <v>45914</v>
      </c>
      <c r="C529" t="s">
        <v>1972</v>
      </c>
      <c r="D529" t="s">
        <v>1973</v>
      </c>
      <c r="E529" t="s">
        <v>1974</v>
      </c>
      <c r="F529" t="s">
        <v>1975</v>
      </c>
      <c r="I529" t="s">
        <v>2062</v>
      </c>
      <c r="J529" t="s">
        <v>1622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</row>
    <row r="530" spans="1:36" x14ac:dyDescent="0.25">
      <c r="A530" s="3" t="str">
        <f t="shared" si="8"/>
        <v>David Duval</v>
      </c>
      <c r="B530" s="4">
        <v>45914</v>
      </c>
      <c r="C530" t="s">
        <v>1972</v>
      </c>
      <c r="D530" t="s">
        <v>1973</v>
      </c>
      <c r="E530" t="s">
        <v>1974</v>
      </c>
      <c r="F530" t="s">
        <v>1975</v>
      </c>
      <c r="I530" t="s">
        <v>2063</v>
      </c>
      <c r="J530" t="s">
        <v>1433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</row>
    <row r="531" spans="1:36" x14ac:dyDescent="0.25">
      <c r="A531" s="3" t="str">
        <f t="shared" si="8"/>
        <v>Harrison Frazar</v>
      </c>
      <c r="B531" s="4">
        <v>45914</v>
      </c>
      <c r="C531" t="s">
        <v>1972</v>
      </c>
      <c r="D531" t="s">
        <v>1973</v>
      </c>
      <c r="E531" t="s">
        <v>1974</v>
      </c>
      <c r="F531" t="s">
        <v>1975</v>
      </c>
      <c r="I531" t="s">
        <v>2064</v>
      </c>
      <c r="J531" t="s">
        <v>1761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</row>
    <row r="532" spans="1:36" x14ac:dyDescent="0.25">
      <c r="A532" s="3" t="str">
        <f t="shared" si="8"/>
        <v>Hiroyuki Fujita</v>
      </c>
      <c r="B532" s="4">
        <v>45914</v>
      </c>
      <c r="C532" t="s">
        <v>1972</v>
      </c>
      <c r="D532" t="s">
        <v>1973</v>
      </c>
      <c r="E532" t="s">
        <v>1974</v>
      </c>
      <c r="F532" t="s">
        <v>1975</v>
      </c>
      <c r="I532" t="s">
        <v>2065</v>
      </c>
      <c r="J532" t="s">
        <v>2066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</row>
    <row r="533" spans="1:36" x14ac:dyDescent="0.25">
      <c r="A533" s="3" t="str">
        <f t="shared" si="8"/>
        <v>Thongchai Jaidee</v>
      </c>
      <c r="B533" s="4">
        <v>45914</v>
      </c>
      <c r="C533" t="s">
        <v>1972</v>
      </c>
      <c r="D533" t="s">
        <v>1973</v>
      </c>
      <c r="E533" t="s">
        <v>1974</v>
      </c>
      <c r="F533" t="s">
        <v>1975</v>
      </c>
      <c r="I533" t="s">
        <v>2067</v>
      </c>
      <c r="J533" t="s">
        <v>2068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</row>
    <row r="534" spans="1:36" x14ac:dyDescent="0.25">
      <c r="A534" s="3" t="str">
        <f t="shared" si="8"/>
        <v>Brendan Jones</v>
      </c>
      <c r="B534" s="4">
        <v>45914</v>
      </c>
      <c r="C534" t="s">
        <v>1972</v>
      </c>
      <c r="D534" t="s">
        <v>1973</v>
      </c>
      <c r="E534" t="s">
        <v>1974</v>
      </c>
      <c r="F534" t="s">
        <v>1975</v>
      </c>
      <c r="I534" t="s">
        <v>1894</v>
      </c>
      <c r="J534" t="s">
        <v>1750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</row>
    <row r="535" spans="1:36" x14ac:dyDescent="0.25">
      <c r="A535" s="3" t="str">
        <f t="shared" si="8"/>
        <v>Mike Weir</v>
      </c>
      <c r="B535" s="4">
        <v>45914</v>
      </c>
      <c r="C535" t="s">
        <v>1972</v>
      </c>
      <c r="D535" t="s">
        <v>1973</v>
      </c>
      <c r="E535" t="s">
        <v>1974</v>
      </c>
      <c r="F535" t="s">
        <v>1975</v>
      </c>
      <c r="I535" t="s">
        <v>2069</v>
      </c>
      <c r="J535" t="s">
        <v>2070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</row>
    <row r="536" spans="1:36" x14ac:dyDescent="0.25">
      <c r="A536" s="3" t="str">
        <f t="shared" si="8"/>
        <v>Michael Allen</v>
      </c>
      <c r="B536" s="4">
        <v>45914</v>
      </c>
      <c r="C536" t="s">
        <v>1972</v>
      </c>
      <c r="D536" t="s">
        <v>1973</v>
      </c>
      <c r="E536" t="s">
        <v>1974</v>
      </c>
      <c r="F536" t="s">
        <v>1975</v>
      </c>
      <c r="I536" t="s">
        <v>2071</v>
      </c>
      <c r="J536" t="s">
        <v>1475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</row>
    <row r="537" spans="1:36" x14ac:dyDescent="0.25">
      <c r="A537" s="3" t="str">
        <f t="shared" si="8"/>
        <v>Thomas Bjorn</v>
      </c>
      <c r="B537" s="4">
        <v>45914</v>
      </c>
      <c r="C537" t="s">
        <v>1972</v>
      </c>
      <c r="D537" t="s">
        <v>1973</v>
      </c>
      <c r="E537" t="s">
        <v>1974</v>
      </c>
      <c r="F537" t="s">
        <v>1975</v>
      </c>
      <c r="I537" t="s">
        <v>2072</v>
      </c>
      <c r="J537" t="s">
        <v>1403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</row>
    <row r="538" spans="1:36" x14ac:dyDescent="0.25">
      <c r="A538" s="3" t="str">
        <f t="shared" si="8"/>
        <v>Tim Herron</v>
      </c>
      <c r="B538" s="4">
        <v>45914</v>
      </c>
      <c r="C538" t="s">
        <v>1972</v>
      </c>
      <c r="D538" t="s">
        <v>1973</v>
      </c>
      <c r="E538" t="s">
        <v>1974</v>
      </c>
      <c r="F538" t="s">
        <v>1975</v>
      </c>
      <c r="I538" t="s">
        <v>2073</v>
      </c>
      <c r="J538" t="s">
        <v>2074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</row>
    <row r="539" spans="1:36" x14ac:dyDescent="0.25">
      <c r="A539" s="3" t="str">
        <f t="shared" si="8"/>
        <v>Scott McCarron</v>
      </c>
      <c r="B539" s="4">
        <v>45914</v>
      </c>
      <c r="C539" t="s">
        <v>1972</v>
      </c>
      <c r="D539" t="s">
        <v>1973</v>
      </c>
      <c r="E539" t="s">
        <v>1974</v>
      </c>
      <c r="F539" t="s">
        <v>1975</v>
      </c>
      <c r="I539" t="s">
        <v>2075</v>
      </c>
      <c r="J539" t="s">
        <v>1622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</row>
    <row r="540" spans="1:36" x14ac:dyDescent="0.25">
      <c r="A540" s="3" t="str">
        <f t="shared" si="8"/>
        <v>Tim Petrovic</v>
      </c>
      <c r="B540" s="4">
        <v>45914</v>
      </c>
      <c r="C540" t="s">
        <v>1972</v>
      </c>
      <c r="D540" t="s">
        <v>1973</v>
      </c>
      <c r="E540" t="s">
        <v>1974</v>
      </c>
      <c r="F540" t="s">
        <v>1975</v>
      </c>
      <c r="I540" t="s">
        <v>2076</v>
      </c>
      <c r="J540" t="s">
        <v>2074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</row>
    <row r="541" spans="1:36" x14ac:dyDescent="0.25">
      <c r="A541" s="3" t="str">
        <f t="shared" si="8"/>
        <v>Y.E. Yang</v>
      </c>
      <c r="B541" s="4">
        <v>45914</v>
      </c>
      <c r="C541" t="s">
        <v>1972</v>
      </c>
      <c r="D541" t="s">
        <v>1973</v>
      </c>
      <c r="E541" t="s">
        <v>1974</v>
      </c>
      <c r="F541" t="s">
        <v>1975</v>
      </c>
      <c r="I541" t="s">
        <v>1797</v>
      </c>
      <c r="J541" t="s">
        <v>2077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</row>
    <row r="542" spans="1:36" x14ac:dyDescent="0.25">
      <c r="A542" s="3" t="str">
        <f t="shared" si="8"/>
        <v>Tim O'Neal</v>
      </c>
      <c r="B542" s="4">
        <v>45914</v>
      </c>
      <c r="C542" t="s">
        <v>1972</v>
      </c>
      <c r="D542" t="s">
        <v>1973</v>
      </c>
      <c r="E542" t="s">
        <v>1974</v>
      </c>
      <c r="F542" t="s">
        <v>1975</v>
      </c>
      <c r="I542" t="s">
        <v>2078</v>
      </c>
      <c r="J542" t="s">
        <v>2074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</row>
    <row r="543" spans="1:36" x14ac:dyDescent="0.25">
      <c r="A543" s="3" t="str">
        <f t="shared" si="8"/>
        <v>Corey Pavin</v>
      </c>
      <c r="B543" s="4">
        <v>45914</v>
      </c>
      <c r="C543" t="s">
        <v>1972</v>
      </c>
      <c r="D543" t="s">
        <v>1973</v>
      </c>
      <c r="E543" t="s">
        <v>1974</v>
      </c>
      <c r="F543" t="s">
        <v>1975</v>
      </c>
      <c r="I543" t="s">
        <v>2079</v>
      </c>
      <c r="J543" t="s">
        <v>2080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</row>
    <row r="544" spans="1:36" x14ac:dyDescent="0.25">
      <c r="A544" s="3" t="str">
        <f t="shared" si="8"/>
        <v>Charlie Wi</v>
      </c>
      <c r="B544" s="4">
        <v>45914</v>
      </c>
      <c r="C544" t="s">
        <v>1972</v>
      </c>
      <c r="D544" t="s">
        <v>1973</v>
      </c>
      <c r="E544" t="s">
        <v>1974</v>
      </c>
      <c r="F544" t="s">
        <v>1975</v>
      </c>
      <c r="I544" t="s">
        <v>2081</v>
      </c>
      <c r="J544" t="s">
        <v>1583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</row>
    <row r="545" spans="1:36" x14ac:dyDescent="0.25">
      <c r="A545" s="3" t="str">
        <f t="shared" si="8"/>
        <v>Tom Lehman</v>
      </c>
      <c r="B545" s="4">
        <v>45914</v>
      </c>
      <c r="C545" t="s">
        <v>1972</v>
      </c>
      <c r="D545" t="s">
        <v>1973</v>
      </c>
      <c r="E545" t="s">
        <v>1974</v>
      </c>
      <c r="F545" t="s">
        <v>1975</v>
      </c>
      <c r="I545" t="s">
        <v>2082</v>
      </c>
      <c r="J545" t="s">
        <v>1459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</row>
    <row r="546" spans="1:36" x14ac:dyDescent="0.25">
      <c r="A546" s="3" t="str">
        <f t="shared" si="8"/>
        <v>Woody Austin</v>
      </c>
      <c r="B546" s="4">
        <v>45914</v>
      </c>
      <c r="C546" t="s">
        <v>1972</v>
      </c>
      <c r="D546" t="s">
        <v>1973</v>
      </c>
      <c r="E546" t="s">
        <v>1974</v>
      </c>
      <c r="F546" t="s">
        <v>1975</v>
      </c>
      <c r="I546" t="s">
        <v>2083</v>
      </c>
      <c r="J546" t="s">
        <v>2084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</row>
    <row r="547" spans="1:36" x14ac:dyDescent="0.25">
      <c r="A547" s="3" t="str">
        <f t="shared" si="8"/>
        <v>Rocco Mediate</v>
      </c>
      <c r="B547" s="4">
        <v>45914</v>
      </c>
      <c r="C547" t="s">
        <v>1972</v>
      </c>
      <c r="D547" t="s">
        <v>1973</v>
      </c>
      <c r="E547" t="s">
        <v>1974</v>
      </c>
      <c r="F547" t="s">
        <v>1975</v>
      </c>
      <c r="I547" t="s">
        <v>2085</v>
      </c>
      <c r="J547" t="s">
        <v>2086</v>
      </c>
      <c r="K547" t="s">
        <v>1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</row>
    <row r="548" spans="1:36" x14ac:dyDescent="0.25">
      <c r="A548" s="3" t="str">
        <f t="shared" si="8"/>
        <v>John Daly</v>
      </c>
      <c r="B548" s="4">
        <v>45914</v>
      </c>
      <c r="C548" t="s">
        <v>1972</v>
      </c>
      <c r="D548" t="s">
        <v>1973</v>
      </c>
      <c r="E548" t="s">
        <v>1974</v>
      </c>
      <c r="F548" t="s">
        <v>1975</v>
      </c>
      <c r="I548" t="s">
        <v>2087</v>
      </c>
      <c r="J548" t="s">
        <v>1369</v>
      </c>
      <c r="K548" t="s">
        <v>1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</row>
    <row r="549" spans="1:36" x14ac:dyDescent="0.25">
      <c r="A549" s="3" t="str">
        <f t="shared" si="8"/>
        <v>Yanhan Zhou</v>
      </c>
      <c r="B549" s="4">
        <v>45914</v>
      </c>
      <c r="C549" t="s">
        <v>2088</v>
      </c>
      <c r="D549" t="s">
        <v>2089</v>
      </c>
      <c r="E549" t="s">
        <v>2090</v>
      </c>
      <c r="F549" t="s">
        <v>2090</v>
      </c>
      <c r="I549" t="s">
        <v>2091</v>
      </c>
      <c r="J549" t="s">
        <v>2092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</row>
    <row r="550" spans="1:36" x14ac:dyDescent="0.25">
      <c r="A550" s="3" t="str">
        <f t="shared" si="8"/>
        <v>Senshou Cao</v>
      </c>
      <c r="B550" s="4">
        <v>45914</v>
      </c>
      <c r="C550" t="s">
        <v>2088</v>
      </c>
      <c r="D550" t="s">
        <v>2089</v>
      </c>
      <c r="E550" t="s">
        <v>2090</v>
      </c>
      <c r="F550" t="s">
        <v>2090</v>
      </c>
      <c r="I550" t="s">
        <v>1671</v>
      </c>
      <c r="J550" t="s">
        <v>2093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</row>
    <row r="551" spans="1:36" x14ac:dyDescent="0.25">
      <c r="A551" s="3" t="str">
        <f t="shared" si="8"/>
        <v>Zijie Huang</v>
      </c>
      <c r="B551" s="4">
        <v>45914</v>
      </c>
      <c r="C551" t="s">
        <v>2088</v>
      </c>
      <c r="D551" t="s">
        <v>2089</v>
      </c>
      <c r="E551" t="s">
        <v>2090</v>
      </c>
      <c r="F551" t="s">
        <v>2090</v>
      </c>
      <c r="I551" t="s">
        <v>2094</v>
      </c>
      <c r="J551" t="s">
        <v>2095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</row>
    <row r="552" spans="1:36" x14ac:dyDescent="0.25">
      <c r="A552" s="3" t="str">
        <f t="shared" si="8"/>
        <v>Junghyun Um</v>
      </c>
      <c r="B552" s="4">
        <v>45914</v>
      </c>
      <c r="C552" t="s">
        <v>2088</v>
      </c>
      <c r="D552" t="s">
        <v>2089</v>
      </c>
      <c r="E552" t="s">
        <v>2090</v>
      </c>
      <c r="F552" t="s">
        <v>2090</v>
      </c>
      <c r="I552" t="s">
        <v>2096</v>
      </c>
      <c r="J552" t="s">
        <v>2097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</row>
    <row r="553" spans="1:36" x14ac:dyDescent="0.25">
      <c r="A553" s="3" t="str">
        <f t="shared" si="8"/>
        <v>Xirong Cheng</v>
      </c>
      <c r="B553" s="4">
        <v>45914</v>
      </c>
      <c r="C553" t="s">
        <v>2088</v>
      </c>
      <c r="D553" t="s">
        <v>2089</v>
      </c>
      <c r="E553" t="s">
        <v>2090</v>
      </c>
      <c r="F553" t="s">
        <v>2090</v>
      </c>
      <c r="I553" t="s">
        <v>1341</v>
      </c>
      <c r="J553" t="s">
        <v>2098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</row>
    <row r="554" spans="1:36" x14ac:dyDescent="0.25">
      <c r="A554" s="3" t="str">
        <f t="shared" si="8"/>
        <v>Yu Fang</v>
      </c>
      <c r="B554" s="4">
        <v>45914</v>
      </c>
      <c r="C554" t="s">
        <v>2088</v>
      </c>
      <c r="D554" t="s">
        <v>2089</v>
      </c>
      <c r="E554" t="s">
        <v>2090</v>
      </c>
      <c r="F554" t="s">
        <v>2090</v>
      </c>
      <c r="I554" t="s">
        <v>2099</v>
      </c>
      <c r="J554" t="s">
        <v>2100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</row>
    <row r="555" spans="1:36" x14ac:dyDescent="0.25">
      <c r="A555" s="3" t="str">
        <f t="shared" si="8"/>
        <v>Jan Schneider</v>
      </c>
      <c r="B555" s="4">
        <v>45914</v>
      </c>
      <c r="C555" t="s">
        <v>2088</v>
      </c>
      <c r="D555" t="s">
        <v>2089</v>
      </c>
      <c r="E555" t="s">
        <v>2090</v>
      </c>
      <c r="F555" t="s">
        <v>2090</v>
      </c>
      <c r="I555" t="s">
        <v>2101</v>
      </c>
      <c r="J555" t="s">
        <v>2102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</row>
    <row r="556" spans="1:36" x14ac:dyDescent="0.25">
      <c r="A556" s="3" t="str">
        <f t="shared" si="8"/>
        <v>Zi Wang</v>
      </c>
      <c r="B556" s="4">
        <v>45914</v>
      </c>
      <c r="C556" t="s">
        <v>2088</v>
      </c>
      <c r="D556" t="s">
        <v>2089</v>
      </c>
      <c r="E556" t="s">
        <v>2090</v>
      </c>
      <c r="F556" t="s">
        <v>2090</v>
      </c>
      <c r="I556" t="s">
        <v>2103</v>
      </c>
      <c r="J556" t="s">
        <v>2104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</row>
    <row r="557" spans="1:36" x14ac:dyDescent="0.25">
      <c r="A557" s="3" t="str">
        <f t="shared" si="8"/>
        <v>Xinjun Zhang</v>
      </c>
      <c r="B557" s="4">
        <v>45914</v>
      </c>
      <c r="C557" t="s">
        <v>2088</v>
      </c>
      <c r="D557" t="s">
        <v>2089</v>
      </c>
      <c r="E557" t="s">
        <v>2090</v>
      </c>
      <c r="F557" t="s">
        <v>2090</v>
      </c>
      <c r="I557" t="s">
        <v>1657</v>
      </c>
      <c r="J557" t="s">
        <v>2105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</row>
    <row r="558" spans="1:36" x14ac:dyDescent="0.25">
      <c r="A558" s="3" t="str">
        <f t="shared" si="8"/>
        <v>Yuze Zhang</v>
      </c>
      <c r="B558" s="4">
        <v>45914</v>
      </c>
      <c r="C558" t="s">
        <v>2088</v>
      </c>
      <c r="D558" t="s">
        <v>2089</v>
      </c>
      <c r="E558" t="s">
        <v>2090</v>
      </c>
      <c r="F558" t="s">
        <v>2090</v>
      </c>
      <c r="I558" t="s">
        <v>1657</v>
      </c>
      <c r="J558" t="s">
        <v>2106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</row>
    <row r="559" spans="1:36" x14ac:dyDescent="0.25">
      <c r="A559" s="3" t="str">
        <f t="shared" si="8"/>
        <v>Yang Tong</v>
      </c>
      <c r="B559" s="4">
        <v>45914</v>
      </c>
      <c r="C559" t="s">
        <v>2088</v>
      </c>
      <c r="D559" t="s">
        <v>2089</v>
      </c>
      <c r="E559" t="s">
        <v>2090</v>
      </c>
      <c r="F559" t="s">
        <v>2090</v>
      </c>
      <c r="I559" t="s">
        <v>2107</v>
      </c>
      <c r="J559" t="s">
        <v>1797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</row>
    <row r="560" spans="1:36" x14ac:dyDescent="0.25">
      <c r="A560" s="3" t="str">
        <f t="shared" si="8"/>
        <v>Jeff Burton</v>
      </c>
      <c r="B560" s="4">
        <v>45914</v>
      </c>
      <c r="C560" t="s">
        <v>2088</v>
      </c>
      <c r="D560" t="s">
        <v>2089</v>
      </c>
      <c r="E560" t="s">
        <v>2090</v>
      </c>
      <c r="F560" t="s">
        <v>2090</v>
      </c>
      <c r="I560" t="s">
        <v>2108</v>
      </c>
      <c r="J560" t="s">
        <v>2055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</row>
    <row r="561" spans="1:36" x14ac:dyDescent="0.25">
      <c r="A561" s="3" t="str">
        <f t="shared" si="8"/>
        <v>Shawn Lu</v>
      </c>
      <c r="B561" s="4">
        <v>45914</v>
      </c>
      <c r="C561" t="s">
        <v>2088</v>
      </c>
      <c r="D561" t="s">
        <v>2089</v>
      </c>
      <c r="E561" t="s">
        <v>2090</v>
      </c>
      <c r="F561" t="s">
        <v>2090</v>
      </c>
      <c r="I561" t="s">
        <v>2109</v>
      </c>
      <c r="J561" t="s">
        <v>2110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</row>
    <row r="562" spans="1:36" x14ac:dyDescent="0.25">
      <c r="A562" s="3" t="str">
        <f t="shared" si="8"/>
        <v>Jake Vincent</v>
      </c>
      <c r="B562" s="4">
        <v>45914</v>
      </c>
      <c r="C562" t="s">
        <v>2088</v>
      </c>
      <c r="D562" t="s">
        <v>2089</v>
      </c>
      <c r="E562" t="s">
        <v>2090</v>
      </c>
      <c r="F562" t="s">
        <v>2090</v>
      </c>
      <c r="I562" t="s">
        <v>2111</v>
      </c>
      <c r="J562" t="s">
        <v>1649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</row>
    <row r="563" spans="1:36" x14ac:dyDescent="0.25">
      <c r="A563" s="3" t="str">
        <f t="shared" si="8"/>
        <v>Zhu Zhuang</v>
      </c>
      <c r="B563" s="4">
        <v>45914</v>
      </c>
      <c r="C563" t="s">
        <v>2088</v>
      </c>
      <c r="D563" t="s">
        <v>2089</v>
      </c>
      <c r="E563" t="s">
        <v>2090</v>
      </c>
      <c r="F563" t="s">
        <v>2090</v>
      </c>
      <c r="I563" t="s">
        <v>2112</v>
      </c>
      <c r="J563" t="s">
        <v>2113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</row>
    <row r="564" spans="1:36" x14ac:dyDescent="0.25">
      <c r="A564" s="3" t="str">
        <f t="shared" si="8"/>
        <v>Kazuki Suzuki</v>
      </c>
      <c r="B564" s="4">
        <v>45914</v>
      </c>
      <c r="C564" t="s">
        <v>2088</v>
      </c>
      <c r="D564" t="s">
        <v>2089</v>
      </c>
      <c r="E564" t="s">
        <v>2090</v>
      </c>
      <c r="F564" t="s">
        <v>2090</v>
      </c>
      <c r="I564" t="s">
        <v>1269</v>
      </c>
      <c r="J564" t="s">
        <v>1272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</row>
    <row r="565" spans="1:36" x14ac:dyDescent="0.25">
      <c r="A565" s="3" t="str">
        <f t="shared" si="8"/>
        <v>Han Xue</v>
      </c>
      <c r="B565" s="4">
        <v>45914</v>
      </c>
      <c r="C565" t="s">
        <v>2088</v>
      </c>
      <c r="D565" t="s">
        <v>2089</v>
      </c>
      <c r="E565" t="s">
        <v>2090</v>
      </c>
      <c r="F565" t="s">
        <v>2090</v>
      </c>
      <c r="I565" t="s">
        <v>2114</v>
      </c>
      <c r="J565" t="s">
        <v>2115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</row>
    <row r="566" spans="1:36" x14ac:dyDescent="0.25">
      <c r="A566" s="3" t="str">
        <f t="shared" si="8"/>
        <v>Yue Liu</v>
      </c>
      <c r="B566" s="4">
        <v>45914</v>
      </c>
      <c r="C566" t="s">
        <v>2088</v>
      </c>
      <c r="D566" t="s">
        <v>2089</v>
      </c>
      <c r="E566" t="s">
        <v>2090</v>
      </c>
      <c r="F566" t="s">
        <v>2090</v>
      </c>
      <c r="I566" t="s">
        <v>1794</v>
      </c>
      <c r="J566" t="s">
        <v>2116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</row>
    <row r="567" spans="1:36" x14ac:dyDescent="0.25">
      <c r="A567" s="3" t="str">
        <f t="shared" si="8"/>
        <v>Charles Wang</v>
      </c>
      <c r="B567" s="4">
        <v>45914</v>
      </c>
      <c r="C567" t="s">
        <v>2088</v>
      </c>
      <c r="D567" t="s">
        <v>2089</v>
      </c>
      <c r="E567" t="s">
        <v>2090</v>
      </c>
      <c r="F567" t="s">
        <v>2090</v>
      </c>
      <c r="I567" t="s">
        <v>2103</v>
      </c>
      <c r="J567" t="s">
        <v>1873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</row>
    <row r="568" spans="1:36" x14ac:dyDescent="0.25">
      <c r="A568" s="3" t="str">
        <f t="shared" si="8"/>
        <v>Jicheng Fan</v>
      </c>
      <c r="B568" s="4">
        <v>45914</v>
      </c>
      <c r="C568" t="s">
        <v>2088</v>
      </c>
      <c r="D568" t="s">
        <v>2089</v>
      </c>
      <c r="E568" t="s">
        <v>2090</v>
      </c>
      <c r="F568" t="s">
        <v>2090</v>
      </c>
      <c r="I568" t="s">
        <v>2117</v>
      </c>
      <c r="J568" t="s">
        <v>2118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</row>
    <row r="569" spans="1:36" x14ac:dyDescent="0.25">
      <c r="A569" s="3" t="str">
        <f t="shared" si="8"/>
        <v>Yanwei Liu</v>
      </c>
      <c r="B569" s="4">
        <v>45914</v>
      </c>
      <c r="C569" t="s">
        <v>2088</v>
      </c>
      <c r="D569" t="s">
        <v>2089</v>
      </c>
      <c r="E569" t="s">
        <v>2090</v>
      </c>
      <c r="F569" t="s">
        <v>2090</v>
      </c>
      <c r="I569" t="s">
        <v>1794</v>
      </c>
      <c r="J569" t="s">
        <v>2119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</row>
    <row r="570" spans="1:36" x14ac:dyDescent="0.25">
      <c r="A570" s="3" t="str">
        <f t="shared" si="8"/>
        <v>Gen Nagai</v>
      </c>
      <c r="B570" s="4">
        <v>45914</v>
      </c>
      <c r="C570" t="s">
        <v>2088</v>
      </c>
      <c r="D570" t="s">
        <v>2089</v>
      </c>
      <c r="E570" t="s">
        <v>2090</v>
      </c>
      <c r="F570" t="s">
        <v>2090</v>
      </c>
      <c r="I570" t="s">
        <v>2120</v>
      </c>
      <c r="J570" t="s">
        <v>2121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</row>
    <row r="571" spans="1:36" x14ac:dyDescent="0.25">
      <c r="A571" s="3" t="str">
        <f t="shared" si="8"/>
        <v>Kuang Yang</v>
      </c>
      <c r="B571" s="4">
        <v>45914</v>
      </c>
      <c r="C571" t="s">
        <v>2088</v>
      </c>
      <c r="D571" t="s">
        <v>2089</v>
      </c>
      <c r="E571" t="s">
        <v>2090</v>
      </c>
      <c r="F571" t="s">
        <v>2090</v>
      </c>
      <c r="I571" t="s">
        <v>1797</v>
      </c>
      <c r="J571" t="s">
        <v>2122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</row>
    <row r="572" spans="1:36" x14ac:dyDescent="0.25">
      <c r="A572" s="3" t="str">
        <f t="shared" si="8"/>
        <v>Bowen Chai</v>
      </c>
      <c r="B572" s="4">
        <v>45914</v>
      </c>
      <c r="C572" t="s">
        <v>2088</v>
      </c>
      <c r="D572" t="s">
        <v>2089</v>
      </c>
      <c r="E572" t="s">
        <v>2090</v>
      </c>
      <c r="F572" t="s">
        <v>2090</v>
      </c>
      <c r="I572" t="s">
        <v>2123</v>
      </c>
      <c r="J572" t="s">
        <v>2124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</row>
    <row r="573" spans="1:36" x14ac:dyDescent="0.25">
      <c r="A573" s="3" t="str">
        <f t="shared" si="8"/>
        <v>Leon D'Souza</v>
      </c>
      <c r="B573" s="4">
        <v>45914</v>
      </c>
      <c r="C573" t="s">
        <v>2088</v>
      </c>
      <c r="D573" t="s">
        <v>2089</v>
      </c>
      <c r="E573" t="s">
        <v>2090</v>
      </c>
      <c r="F573" t="s">
        <v>2090</v>
      </c>
      <c r="I573" t="s">
        <v>2125</v>
      </c>
      <c r="J573" t="s">
        <v>2126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</row>
    <row r="574" spans="1:36" x14ac:dyDescent="0.25">
      <c r="A574" s="3" t="str">
        <f t="shared" si="8"/>
        <v>Zihao Jin</v>
      </c>
      <c r="B574" s="4">
        <v>45914</v>
      </c>
      <c r="C574" t="s">
        <v>2088</v>
      </c>
      <c r="D574" t="s">
        <v>2089</v>
      </c>
      <c r="E574" t="s">
        <v>2090</v>
      </c>
      <c r="F574" t="s">
        <v>2090</v>
      </c>
      <c r="I574" t="s">
        <v>1340</v>
      </c>
      <c r="J574" t="s">
        <v>2127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</row>
    <row r="575" spans="1:36" x14ac:dyDescent="0.25">
      <c r="A575" s="3" t="str">
        <f t="shared" si="8"/>
        <v>Shinichi Mizuno</v>
      </c>
      <c r="B575" s="4">
        <v>45914</v>
      </c>
      <c r="C575" t="s">
        <v>2088</v>
      </c>
      <c r="D575" t="s">
        <v>2089</v>
      </c>
      <c r="E575" t="s">
        <v>2090</v>
      </c>
      <c r="F575" t="s">
        <v>2090</v>
      </c>
      <c r="I575" t="s">
        <v>2128</v>
      </c>
      <c r="J575" t="s">
        <v>2129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</row>
    <row r="576" spans="1:36" x14ac:dyDescent="0.25">
      <c r="A576" s="3" t="str">
        <f t="shared" si="8"/>
        <v>Qin Xu</v>
      </c>
      <c r="B576" s="4">
        <v>45914</v>
      </c>
      <c r="C576" t="s">
        <v>2088</v>
      </c>
      <c r="D576" t="s">
        <v>2089</v>
      </c>
      <c r="E576" t="s">
        <v>2090</v>
      </c>
      <c r="F576" t="s">
        <v>2090</v>
      </c>
      <c r="I576" t="s">
        <v>1571</v>
      </c>
      <c r="J576" t="s">
        <v>2130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</row>
    <row r="577" spans="1:36" x14ac:dyDescent="0.25">
      <c r="A577" s="3" t="str">
        <f t="shared" si="8"/>
        <v>Motin Yeung</v>
      </c>
      <c r="B577" s="4">
        <v>45914</v>
      </c>
      <c r="C577" t="s">
        <v>2088</v>
      </c>
      <c r="D577" t="s">
        <v>2089</v>
      </c>
      <c r="E577" t="s">
        <v>2090</v>
      </c>
      <c r="F577" t="s">
        <v>2090</v>
      </c>
      <c r="I577" t="s">
        <v>2131</v>
      </c>
      <c r="J577" t="s">
        <v>2132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</row>
    <row r="578" spans="1:36" x14ac:dyDescent="0.25">
      <c r="A578" s="3" t="str">
        <f t="shared" ref="A578:A641" si="9">IF(J578="","",CONCATENATE(J578," ",I578))</f>
        <v>Tao Deng</v>
      </c>
      <c r="B578" s="4">
        <v>45914</v>
      </c>
      <c r="C578" t="s">
        <v>2088</v>
      </c>
      <c r="D578" t="s">
        <v>2089</v>
      </c>
      <c r="E578" t="s">
        <v>2090</v>
      </c>
      <c r="F578" t="s">
        <v>2090</v>
      </c>
      <c r="I578" t="s">
        <v>2133</v>
      </c>
      <c r="J578" t="s">
        <v>2134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</row>
    <row r="579" spans="1:36" x14ac:dyDescent="0.25">
      <c r="A579" s="3" t="str">
        <f t="shared" si="9"/>
        <v>Zihao Chen (Sept1996)</v>
      </c>
      <c r="B579" s="4">
        <v>45914</v>
      </c>
      <c r="C579" t="s">
        <v>2088</v>
      </c>
      <c r="D579" t="s">
        <v>2089</v>
      </c>
      <c r="E579" t="s">
        <v>2090</v>
      </c>
      <c r="F579" t="s">
        <v>2090</v>
      </c>
      <c r="I579" t="s">
        <v>2135</v>
      </c>
      <c r="J579" t="s">
        <v>2127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</row>
    <row r="580" spans="1:36" x14ac:dyDescent="0.25">
      <c r="A580" s="3" t="str">
        <f t="shared" si="9"/>
        <v>Shun Yat Hak</v>
      </c>
      <c r="B580" s="4">
        <v>45914</v>
      </c>
      <c r="C580" t="s">
        <v>2088</v>
      </c>
      <c r="D580" t="s">
        <v>2089</v>
      </c>
      <c r="E580" t="s">
        <v>2090</v>
      </c>
      <c r="F580" t="s">
        <v>2090</v>
      </c>
      <c r="I580" t="s">
        <v>2136</v>
      </c>
      <c r="J580" t="s">
        <v>2137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</row>
    <row r="581" spans="1:36" x14ac:dyDescent="0.25">
      <c r="A581" s="3" t="str">
        <f t="shared" si="9"/>
        <v>Haizhao Tang</v>
      </c>
      <c r="B581" s="4">
        <v>45914</v>
      </c>
      <c r="C581" t="s">
        <v>2088</v>
      </c>
      <c r="D581" t="s">
        <v>2089</v>
      </c>
      <c r="E581" t="s">
        <v>2090</v>
      </c>
      <c r="F581" t="s">
        <v>2090</v>
      </c>
      <c r="I581" t="s">
        <v>2138</v>
      </c>
      <c r="J581" t="s">
        <v>2139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</row>
    <row r="582" spans="1:36" x14ac:dyDescent="0.25">
      <c r="A582" s="3" t="str">
        <f t="shared" si="9"/>
        <v>Malcolm Ting</v>
      </c>
      <c r="B582" s="4">
        <v>45914</v>
      </c>
      <c r="C582" t="s">
        <v>2088</v>
      </c>
      <c r="D582" t="s">
        <v>2089</v>
      </c>
      <c r="E582" t="s">
        <v>2090</v>
      </c>
      <c r="F582" t="s">
        <v>2090</v>
      </c>
      <c r="I582" t="s">
        <v>2140</v>
      </c>
      <c r="J582" t="s">
        <v>2141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</row>
    <row r="583" spans="1:36" x14ac:dyDescent="0.25">
      <c r="A583" s="3" t="str">
        <f t="shared" si="9"/>
        <v>Ryugo Matsubara</v>
      </c>
      <c r="B583" s="4">
        <v>45914</v>
      </c>
      <c r="C583" t="s">
        <v>2088</v>
      </c>
      <c r="D583" t="s">
        <v>2089</v>
      </c>
      <c r="E583" t="s">
        <v>2090</v>
      </c>
      <c r="F583" t="s">
        <v>2090</v>
      </c>
      <c r="I583" t="s">
        <v>2142</v>
      </c>
      <c r="J583" t="s">
        <v>2143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</row>
    <row r="584" spans="1:36" x14ac:dyDescent="0.25">
      <c r="A584" s="3" t="str">
        <f t="shared" si="9"/>
        <v>Joshua Hu</v>
      </c>
      <c r="B584" s="4">
        <v>45914</v>
      </c>
      <c r="C584" t="s">
        <v>2088</v>
      </c>
      <c r="D584" t="s">
        <v>2089</v>
      </c>
      <c r="E584" t="s">
        <v>2090</v>
      </c>
      <c r="F584" t="s">
        <v>2090</v>
      </c>
      <c r="I584" t="s">
        <v>2144</v>
      </c>
      <c r="J584" t="s">
        <v>2145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</row>
    <row r="585" spans="1:36" x14ac:dyDescent="0.25">
      <c r="A585" s="3" t="str">
        <f t="shared" si="9"/>
        <v>Yin-Ho Yue</v>
      </c>
      <c r="B585" s="4">
        <v>45914</v>
      </c>
      <c r="C585" t="s">
        <v>2088</v>
      </c>
      <c r="D585" t="s">
        <v>2089</v>
      </c>
      <c r="E585" t="s">
        <v>2090</v>
      </c>
      <c r="F585" t="s">
        <v>2090</v>
      </c>
      <c r="I585" t="s">
        <v>2116</v>
      </c>
      <c r="J585" t="s">
        <v>2146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</row>
    <row r="586" spans="1:36" x14ac:dyDescent="0.25">
      <c r="A586" s="3" t="str">
        <f t="shared" si="9"/>
        <v>Zhengkai Bai</v>
      </c>
      <c r="B586" s="4">
        <v>45914</v>
      </c>
      <c r="C586" t="s">
        <v>2088</v>
      </c>
      <c r="D586" t="s">
        <v>2089</v>
      </c>
      <c r="E586" t="s">
        <v>2090</v>
      </c>
      <c r="F586" t="s">
        <v>2090</v>
      </c>
      <c r="I586" t="s">
        <v>2147</v>
      </c>
      <c r="J586" t="s">
        <v>2148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</row>
    <row r="587" spans="1:36" x14ac:dyDescent="0.25">
      <c r="A587" s="3" t="str">
        <f t="shared" si="9"/>
        <v>Anhe Gong</v>
      </c>
      <c r="B587" s="4">
        <v>45914</v>
      </c>
      <c r="C587" t="s">
        <v>2088</v>
      </c>
      <c r="D587" t="s">
        <v>2089</v>
      </c>
      <c r="E587" t="s">
        <v>2090</v>
      </c>
      <c r="F587" t="s">
        <v>2090</v>
      </c>
      <c r="I587" t="s">
        <v>2149</v>
      </c>
      <c r="J587" t="s">
        <v>2150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</row>
    <row r="588" spans="1:36" x14ac:dyDescent="0.25">
      <c r="A588" s="3" t="str">
        <f t="shared" si="9"/>
        <v>Lawrence Ting</v>
      </c>
      <c r="B588" s="4">
        <v>45914</v>
      </c>
      <c r="C588" t="s">
        <v>2088</v>
      </c>
      <c r="D588" t="s">
        <v>2089</v>
      </c>
      <c r="E588" t="s">
        <v>2090</v>
      </c>
      <c r="F588" t="s">
        <v>2090</v>
      </c>
      <c r="I588" t="s">
        <v>2140</v>
      </c>
      <c r="J588" t="s">
        <v>2151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</row>
    <row r="589" spans="1:36" x14ac:dyDescent="0.25">
      <c r="A589" s="3" t="str">
        <f t="shared" si="9"/>
        <v>Lloyd Jefferson Go</v>
      </c>
      <c r="B589" s="4">
        <v>45914</v>
      </c>
      <c r="C589" t="s">
        <v>2088</v>
      </c>
      <c r="D589" t="s">
        <v>2089</v>
      </c>
      <c r="E589" t="s">
        <v>2090</v>
      </c>
      <c r="F589" t="s">
        <v>2090</v>
      </c>
      <c r="I589" t="s">
        <v>1279</v>
      </c>
      <c r="J589" t="s">
        <v>2152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</row>
    <row r="590" spans="1:36" x14ac:dyDescent="0.25">
      <c r="A590" s="3" t="str">
        <f t="shared" si="9"/>
        <v>Yi-Tseng Huang</v>
      </c>
      <c r="B590" s="4">
        <v>45914</v>
      </c>
      <c r="C590" t="s">
        <v>2088</v>
      </c>
      <c r="D590" t="s">
        <v>2089</v>
      </c>
      <c r="E590" t="s">
        <v>2090</v>
      </c>
      <c r="F590" t="s">
        <v>2090</v>
      </c>
      <c r="I590" t="s">
        <v>2094</v>
      </c>
      <c r="J590" t="s">
        <v>2153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</row>
    <row r="591" spans="1:36" x14ac:dyDescent="0.25">
      <c r="A591" s="3" t="str">
        <f t="shared" si="9"/>
        <v>DengShan Koh</v>
      </c>
      <c r="B591" s="4">
        <v>45914</v>
      </c>
      <c r="C591" t="s">
        <v>2088</v>
      </c>
      <c r="D591" t="s">
        <v>2089</v>
      </c>
      <c r="E591" t="s">
        <v>2090</v>
      </c>
      <c r="F591" t="s">
        <v>2090</v>
      </c>
      <c r="I591" t="s">
        <v>2154</v>
      </c>
      <c r="J591" t="s">
        <v>2155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</row>
    <row r="592" spans="1:36" x14ac:dyDescent="0.25">
      <c r="A592" s="3" t="str">
        <f t="shared" si="9"/>
        <v>Zhongyang Cao</v>
      </c>
      <c r="B592" s="4">
        <v>45914</v>
      </c>
      <c r="C592" t="s">
        <v>2088</v>
      </c>
      <c r="D592" t="s">
        <v>2089</v>
      </c>
      <c r="E592" t="s">
        <v>2090</v>
      </c>
      <c r="F592" t="s">
        <v>2090</v>
      </c>
      <c r="I592" t="s">
        <v>1671</v>
      </c>
      <c r="J592" t="s">
        <v>2156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</row>
    <row r="593" spans="1:36" x14ac:dyDescent="0.25">
      <c r="A593" s="3" t="str">
        <f t="shared" si="9"/>
        <v>Ryo Numata</v>
      </c>
      <c r="B593" s="4">
        <v>45914</v>
      </c>
      <c r="C593" t="s">
        <v>2088</v>
      </c>
      <c r="D593" t="s">
        <v>2089</v>
      </c>
      <c r="E593" t="s">
        <v>2090</v>
      </c>
      <c r="F593" t="s">
        <v>2090</v>
      </c>
      <c r="I593" t="s">
        <v>2157</v>
      </c>
      <c r="J593" t="s">
        <v>1360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</row>
    <row r="594" spans="1:36" x14ac:dyDescent="0.25">
      <c r="A594" s="3" t="str">
        <f t="shared" si="9"/>
        <v>Tian Yuan</v>
      </c>
      <c r="B594" s="4">
        <v>45914</v>
      </c>
      <c r="C594" t="s">
        <v>2088</v>
      </c>
      <c r="D594" t="s">
        <v>2089</v>
      </c>
      <c r="E594" t="s">
        <v>2090</v>
      </c>
      <c r="F594" t="s">
        <v>2090</v>
      </c>
      <c r="I594" t="s">
        <v>2158</v>
      </c>
      <c r="J594" t="s">
        <v>2159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</row>
    <row r="595" spans="1:36" x14ac:dyDescent="0.25">
      <c r="A595" s="3" t="str">
        <f t="shared" si="9"/>
        <v>Chang-Lei Zhang</v>
      </c>
      <c r="B595" s="4">
        <v>45914</v>
      </c>
      <c r="C595" t="s">
        <v>2088</v>
      </c>
      <c r="D595" t="s">
        <v>2089</v>
      </c>
      <c r="E595" t="s">
        <v>2090</v>
      </c>
      <c r="F595" t="s">
        <v>2090</v>
      </c>
      <c r="I595" t="s">
        <v>1657</v>
      </c>
      <c r="J595" t="s">
        <v>2160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</row>
    <row r="596" spans="1:36" x14ac:dyDescent="0.25">
      <c r="A596" s="3" t="str">
        <f t="shared" si="9"/>
        <v>Ryan Ang</v>
      </c>
      <c r="B596" s="4">
        <v>45914</v>
      </c>
      <c r="C596" t="s">
        <v>2088</v>
      </c>
      <c r="D596" t="s">
        <v>2089</v>
      </c>
      <c r="E596" t="s">
        <v>2090</v>
      </c>
      <c r="F596" t="s">
        <v>2090</v>
      </c>
      <c r="I596" t="s">
        <v>2161</v>
      </c>
      <c r="J596" t="s">
        <v>1748</v>
      </c>
      <c r="K596" t="s">
        <v>1278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</row>
    <row r="597" spans="1:36" x14ac:dyDescent="0.25">
      <c r="A597" s="3" t="str">
        <f t="shared" si="9"/>
        <v>Gordan Brixi</v>
      </c>
      <c r="B597" s="4">
        <v>45914</v>
      </c>
      <c r="C597" t="s">
        <v>2088</v>
      </c>
      <c r="D597" t="s">
        <v>2089</v>
      </c>
      <c r="E597" t="s">
        <v>2090</v>
      </c>
      <c r="F597" t="s">
        <v>2090</v>
      </c>
      <c r="I597" t="s">
        <v>2162</v>
      </c>
      <c r="J597" t="s">
        <v>2163</v>
      </c>
      <c r="K597" t="s">
        <v>1278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</row>
    <row r="598" spans="1:36" x14ac:dyDescent="0.25">
      <c r="A598" s="3" t="str">
        <f t="shared" si="9"/>
        <v>Basiteng Fang</v>
      </c>
      <c r="B598" s="4">
        <v>45914</v>
      </c>
      <c r="C598" t="s">
        <v>2088</v>
      </c>
      <c r="D598" t="s">
        <v>2089</v>
      </c>
      <c r="E598" t="s">
        <v>2090</v>
      </c>
      <c r="F598" t="s">
        <v>2090</v>
      </c>
      <c r="I598" t="s">
        <v>2099</v>
      </c>
      <c r="J598" t="s">
        <v>2164</v>
      </c>
      <c r="K598" t="s">
        <v>1278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</row>
    <row r="599" spans="1:36" x14ac:dyDescent="0.25">
      <c r="A599" s="3" t="str">
        <f t="shared" si="9"/>
        <v>Roberto Garcia</v>
      </c>
      <c r="B599" s="4">
        <v>45914</v>
      </c>
      <c r="C599" t="s">
        <v>2088</v>
      </c>
      <c r="D599" t="s">
        <v>2089</v>
      </c>
      <c r="E599" t="s">
        <v>2090</v>
      </c>
      <c r="F599" t="s">
        <v>2090</v>
      </c>
      <c r="I599" t="s">
        <v>2165</v>
      </c>
      <c r="J599" t="s">
        <v>1793</v>
      </c>
      <c r="K599" t="s">
        <v>1278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</row>
    <row r="600" spans="1:36" x14ac:dyDescent="0.25">
      <c r="A600" s="3" t="str">
        <f t="shared" si="9"/>
        <v>Dennis Lim</v>
      </c>
      <c r="B600" s="4">
        <v>45914</v>
      </c>
      <c r="C600" t="s">
        <v>2088</v>
      </c>
      <c r="D600" t="s">
        <v>2089</v>
      </c>
      <c r="E600" t="s">
        <v>2090</v>
      </c>
      <c r="F600" t="s">
        <v>2090</v>
      </c>
      <c r="I600" t="s">
        <v>1840</v>
      </c>
      <c r="J600" t="s">
        <v>2166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</row>
    <row r="601" spans="1:36" x14ac:dyDescent="0.25">
      <c r="A601" s="3" t="str">
        <f t="shared" si="9"/>
        <v>Thomas Lim</v>
      </c>
      <c r="B601" s="4">
        <v>45914</v>
      </c>
      <c r="C601" t="s">
        <v>2088</v>
      </c>
      <c r="D601" t="s">
        <v>2089</v>
      </c>
      <c r="E601" t="s">
        <v>2090</v>
      </c>
      <c r="F601" t="s">
        <v>2090</v>
      </c>
      <c r="I601" t="s">
        <v>1840</v>
      </c>
      <c r="J601" t="s">
        <v>1403</v>
      </c>
      <c r="K601" t="s">
        <v>1278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</row>
    <row r="602" spans="1:36" x14ac:dyDescent="0.25">
      <c r="A602" s="3" t="str">
        <f t="shared" si="9"/>
        <v>Zhongyuan Xue</v>
      </c>
      <c r="B602" s="4">
        <v>45914</v>
      </c>
      <c r="C602" t="s">
        <v>2088</v>
      </c>
      <c r="D602" t="s">
        <v>2089</v>
      </c>
      <c r="E602" t="s">
        <v>2090</v>
      </c>
      <c r="F602" t="s">
        <v>2090</v>
      </c>
      <c r="I602" t="s">
        <v>2114</v>
      </c>
      <c r="J602" t="s">
        <v>2167</v>
      </c>
      <c r="K602" t="s">
        <v>1278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</row>
    <row r="603" spans="1:36" x14ac:dyDescent="0.25">
      <c r="A603" s="3" t="str">
        <f t="shared" si="9"/>
        <v>Junlin Zhao</v>
      </c>
      <c r="B603" s="4">
        <v>45914</v>
      </c>
      <c r="C603" t="s">
        <v>2088</v>
      </c>
      <c r="D603" t="s">
        <v>2089</v>
      </c>
      <c r="E603" t="s">
        <v>2090</v>
      </c>
      <c r="F603" t="s">
        <v>2090</v>
      </c>
      <c r="I603" t="s">
        <v>2168</v>
      </c>
      <c r="J603" t="s">
        <v>2169</v>
      </c>
      <c r="K603" t="s">
        <v>1278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</row>
    <row r="604" spans="1:36" x14ac:dyDescent="0.25">
      <c r="A604" s="3" t="str">
        <f t="shared" si="9"/>
        <v>Mingze Zhao</v>
      </c>
      <c r="B604" s="4">
        <v>45914</v>
      </c>
      <c r="C604" t="s">
        <v>2088</v>
      </c>
      <c r="D604" t="s">
        <v>2089</v>
      </c>
      <c r="E604" t="s">
        <v>2090</v>
      </c>
      <c r="F604" t="s">
        <v>2090</v>
      </c>
      <c r="I604" t="s">
        <v>2168</v>
      </c>
      <c r="J604" t="s">
        <v>2170</v>
      </c>
      <c r="K604" t="s">
        <v>1278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</row>
    <row r="605" spans="1:36" x14ac:dyDescent="0.25">
      <c r="A605" s="3" t="str">
        <f t="shared" si="9"/>
        <v>Guxin Chen</v>
      </c>
      <c r="B605" s="4">
        <v>45914</v>
      </c>
      <c r="C605" t="s">
        <v>2088</v>
      </c>
      <c r="D605" t="s">
        <v>2089</v>
      </c>
      <c r="E605" t="s">
        <v>2090</v>
      </c>
      <c r="F605" t="s">
        <v>2090</v>
      </c>
      <c r="I605" t="s">
        <v>1742</v>
      </c>
      <c r="J605" t="s">
        <v>2171</v>
      </c>
      <c r="K605" t="s">
        <v>1278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</row>
    <row r="606" spans="1:36" x14ac:dyDescent="0.25">
      <c r="A606" s="3" t="str">
        <f t="shared" si="9"/>
        <v>Zeyu Jing</v>
      </c>
      <c r="B606" s="4">
        <v>45914</v>
      </c>
      <c r="C606" t="s">
        <v>2088</v>
      </c>
      <c r="D606" t="s">
        <v>2089</v>
      </c>
      <c r="E606" t="s">
        <v>2090</v>
      </c>
      <c r="F606" t="s">
        <v>2090</v>
      </c>
      <c r="I606" t="s">
        <v>2172</v>
      </c>
      <c r="J606" t="s">
        <v>2173</v>
      </c>
      <c r="K606" t="s">
        <v>1278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</row>
    <row r="607" spans="1:36" x14ac:dyDescent="0.25">
      <c r="A607" s="3" t="str">
        <f t="shared" si="9"/>
        <v>Simon Lee</v>
      </c>
      <c r="B607" s="4">
        <v>45914</v>
      </c>
      <c r="C607" t="s">
        <v>2088</v>
      </c>
      <c r="D607" t="s">
        <v>2089</v>
      </c>
      <c r="E607" t="s">
        <v>2090</v>
      </c>
      <c r="F607" t="s">
        <v>2090</v>
      </c>
      <c r="I607" t="s">
        <v>1610</v>
      </c>
      <c r="J607" t="s">
        <v>2174</v>
      </c>
      <c r="K607" t="s">
        <v>1278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</row>
    <row r="608" spans="1:36" x14ac:dyDescent="0.25">
      <c r="A608" s="3" t="str">
        <f t="shared" si="9"/>
        <v>Linqiang Li</v>
      </c>
      <c r="B608" s="4">
        <v>45914</v>
      </c>
      <c r="C608" t="s">
        <v>2088</v>
      </c>
      <c r="D608" t="s">
        <v>2089</v>
      </c>
      <c r="E608" t="s">
        <v>2090</v>
      </c>
      <c r="F608" t="s">
        <v>2090</v>
      </c>
      <c r="I608" t="s">
        <v>2175</v>
      </c>
      <c r="J608" t="s">
        <v>2176</v>
      </c>
      <c r="K608" t="s">
        <v>1278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</row>
    <row r="609" spans="1:36" x14ac:dyDescent="0.25">
      <c r="A609" s="3" t="str">
        <f t="shared" si="9"/>
        <v>Wen-Chong Liang</v>
      </c>
      <c r="B609" s="4">
        <v>45914</v>
      </c>
      <c r="C609" t="s">
        <v>2088</v>
      </c>
      <c r="D609" t="s">
        <v>2089</v>
      </c>
      <c r="E609" t="s">
        <v>2090</v>
      </c>
      <c r="F609" t="s">
        <v>2090</v>
      </c>
      <c r="I609" t="s">
        <v>2177</v>
      </c>
      <c r="J609" t="s">
        <v>2178</v>
      </c>
      <c r="K609" t="s">
        <v>1278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</row>
    <row r="610" spans="1:36" x14ac:dyDescent="0.25">
      <c r="A610" s="3" t="str">
        <f t="shared" si="9"/>
        <v>Richard Dou</v>
      </c>
      <c r="B610" s="4">
        <v>45914</v>
      </c>
      <c r="C610" t="s">
        <v>2088</v>
      </c>
      <c r="D610" t="s">
        <v>2089</v>
      </c>
      <c r="E610" t="s">
        <v>2090</v>
      </c>
      <c r="F610" t="s">
        <v>2090</v>
      </c>
      <c r="I610" t="s">
        <v>2179</v>
      </c>
      <c r="J610" t="s">
        <v>2052</v>
      </c>
      <c r="K610" t="s">
        <v>1278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</row>
    <row r="611" spans="1:36" x14ac:dyDescent="0.25">
      <c r="A611" s="3" t="str">
        <f t="shared" si="9"/>
        <v>Yihao Fu</v>
      </c>
      <c r="B611" s="4">
        <v>45914</v>
      </c>
      <c r="C611" t="s">
        <v>2088</v>
      </c>
      <c r="D611" t="s">
        <v>2089</v>
      </c>
      <c r="E611" t="s">
        <v>2090</v>
      </c>
      <c r="F611" t="s">
        <v>2090</v>
      </c>
      <c r="I611" t="s">
        <v>2180</v>
      </c>
      <c r="J611" t="s">
        <v>2181</v>
      </c>
      <c r="K611" t="s">
        <v>1278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</row>
    <row r="612" spans="1:36" x14ac:dyDescent="0.25">
      <c r="A612" s="3" t="str">
        <f t="shared" si="9"/>
        <v>Yuquan Jia</v>
      </c>
      <c r="B612" s="4">
        <v>45914</v>
      </c>
      <c r="C612" t="s">
        <v>2088</v>
      </c>
      <c r="D612" t="s">
        <v>2089</v>
      </c>
      <c r="E612" t="s">
        <v>2090</v>
      </c>
      <c r="F612" t="s">
        <v>2090</v>
      </c>
      <c r="I612" t="s">
        <v>2182</v>
      </c>
      <c r="J612" t="s">
        <v>2183</v>
      </c>
      <c r="K612" t="s">
        <v>1278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</row>
    <row r="613" spans="1:36" x14ac:dyDescent="0.25">
      <c r="A613" s="3" t="str">
        <f t="shared" si="9"/>
        <v>Bingzhang Ren</v>
      </c>
      <c r="B613" s="4">
        <v>45914</v>
      </c>
      <c r="C613" t="s">
        <v>2088</v>
      </c>
      <c r="D613" t="s">
        <v>2089</v>
      </c>
      <c r="E613" t="s">
        <v>2090</v>
      </c>
      <c r="F613" t="s">
        <v>2090</v>
      </c>
      <c r="I613" t="s">
        <v>2184</v>
      </c>
      <c r="J613" t="s">
        <v>2185</v>
      </c>
      <c r="K613" t="s">
        <v>1278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36" x14ac:dyDescent="0.25">
      <c r="A614" s="3" t="str">
        <f t="shared" si="9"/>
        <v>Tianyou Wei</v>
      </c>
      <c r="B614" s="4">
        <v>45914</v>
      </c>
      <c r="C614" t="s">
        <v>2088</v>
      </c>
      <c r="D614" t="s">
        <v>2089</v>
      </c>
      <c r="E614" t="s">
        <v>2090</v>
      </c>
      <c r="F614" t="s">
        <v>2090</v>
      </c>
      <c r="I614" t="s">
        <v>2186</v>
      </c>
      <c r="J614" t="s">
        <v>2187</v>
      </c>
      <c r="K614" t="s">
        <v>1278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36" x14ac:dyDescent="0.25">
      <c r="A615" s="3" t="str">
        <f t="shared" si="9"/>
        <v>Xiang Fang</v>
      </c>
      <c r="B615" s="4">
        <v>45914</v>
      </c>
      <c r="C615" t="s">
        <v>2088</v>
      </c>
      <c r="D615" t="s">
        <v>2089</v>
      </c>
      <c r="E615" t="s">
        <v>2090</v>
      </c>
      <c r="F615" t="s">
        <v>2090</v>
      </c>
      <c r="I615" t="s">
        <v>2099</v>
      </c>
      <c r="J615" t="s">
        <v>2188</v>
      </c>
      <c r="K615" t="s">
        <v>1278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36" x14ac:dyDescent="0.25">
      <c r="A616" s="3" t="str">
        <f t="shared" si="9"/>
        <v>Enhua Liu</v>
      </c>
      <c r="B616" s="4">
        <v>45914</v>
      </c>
      <c r="C616" t="s">
        <v>2088</v>
      </c>
      <c r="D616" t="s">
        <v>2089</v>
      </c>
      <c r="E616" t="s">
        <v>2090</v>
      </c>
      <c r="F616" t="s">
        <v>2090</v>
      </c>
      <c r="I616" t="s">
        <v>1794</v>
      </c>
      <c r="J616" t="s">
        <v>2189</v>
      </c>
      <c r="K616" t="s">
        <v>1278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36" x14ac:dyDescent="0.25">
      <c r="A617" s="3" t="str">
        <f t="shared" si="9"/>
        <v>Ming Pang</v>
      </c>
      <c r="B617" s="4">
        <v>45914</v>
      </c>
      <c r="C617" t="s">
        <v>2088</v>
      </c>
      <c r="D617" t="s">
        <v>2089</v>
      </c>
      <c r="E617" t="s">
        <v>2090</v>
      </c>
      <c r="F617" t="s">
        <v>2090</v>
      </c>
      <c r="I617" t="s">
        <v>2190</v>
      </c>
      <c r="J617" t="s">
        <v>2191</v>
      </c>
      <c r="K617" t="s">
        <v>1278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36" x14ac:dyDescent="0.25">
      <c r="A618" s="3" t="str">
        <f t="shared" si="9"/>
        <v>Xianyou Quan</v>
      </c>
      <c r="B618" s="4">
        <v>45914</v>
      </c>
      <c r="C618" t="s">
        <v>2088</v>
      </c>
      <c r="D618" t="s">
        <v>2089</v>
      </c>
      <c r="E618" t="s">
        <v>2090</v>
      </c>
      <c r="F618" t="s">
        <v>2090</v>
      </c>
      <c r="I618" t="s">
        <v>2192</v>
      </c>
      <c r="J618" t="s">
        <v>2193</v>
      </c>
      <c r="K618" t="s">
        <v>1278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36" x14ac:dyDescent="0.25">
      <c r="A619" s="3" t="str">
        <f t="shared" si="9"/>
        <v>Weilun Song</v>
      </c>
      <c r="B619" s="4">
        <v>45914</v>
      </c>
      <c r="C619" t="s">
        <v>2088</v>
      </c>
      <c r="D619" t="s">
        <v>2089</v>
      </c>
      <c r="E619" t="s">
        <v>2090</v>
      </c>
      <c r="F619" t="s">
        <v>2090</v>
      </c>
      <c r="I619" t="s">
        <v>2194</v>
      </c>
      <c r="J619" t="s">
        <v>2195</v>
      </c>
      <c r="K619" t="s">
        <v>1278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36" x14ac:dyDescent="0.25">
      <c r="A620" s="3" t="str">
        <f t="shared" si="9"/>
        <v>Pisitchai Thippong</v>
      </c>
      <c r="B620" s="4">
        <v>45914</v>
      </c>
      <c r="C620" t="s">
        <v>2088</v>
      </c>
      <c r="D620" t="s">
        <v>2089</v>
      </c>
      <c r="E620" t="s">
        <v>2090</v>
      </c>
      <c r="F620" t="s">
        <v>2090</v>
      </c>
      <c r="I620" t="s">
        <v>2196</v>
      </c>
      <c r="J620" t="s">
        <v>2197</v>
      </c>
      <c r="K620" t="s">
        <v>1278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36" x14ac:dyDescent="0.25">
      <c r="A621" s="3" t="str">
        <f t="shared" si="9"/>
        <v>Qi wen Wong</v>
      </c>
      <c r="B621" s="4">
        <v>45914</v>
      </c>
      <c r="C621" t="s">
        <v>2088</v>
      </c>
      <c r="D621" t="s">
        <v>2089</v>
      </c>
      <c r="E621" t="s">
        <v>2090</v>
      </c>
      <c r="F621" t="s">
        <v>2090</v>
      </c>
      <c r="I621" t="s">
        <v>2198</v>
      </c>
      <c r="J621" t="s">
        <v>2199</v>
      </c>
      <c r="K621" t="s">
        <v>1278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36" x14ac:dyDescent="0.25">
      <c r="A622" s="3" t="str">
        <f t="shared" si="9"/>
        <v>Jia Zhang</v>
      </c>
      <c r="B622" s="4">
        <v>45914</v>
      </c>
      <c r="C622" t="s">
        <v>2088</v>
      </c>
      <c r="D622" t="s">
        <v>2089</v>
      </c>
      <c r="E622" t="s">
        <v>2090</v>
      </c>
      <c r="F622" t="s">
        <v>2090</v>
      </c>
      <c r="I622" t="s">
        <v>1657</v>
      </c>
      <c r="J622" t="s">
        <v>2182</v>
      </c>
      <c r="K622" t="s">
        <v>1278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36" x14ac:dyDescent="0.25">
      <c r="A623" s="3" t="str">
        <f t="shared" si="9"/>
        <v>Zi-Hong Zhang</v>
      </c>
      <c r="B623" s="4">
        <v>45914</v>
      </c>
      <c r="C623" t="s">
        <v>2088</v>
      </c>
      <c r="D623" t="s">
        <v>2089</v>
      </c>
      <c r="E623" t="s">
        <v>2090</v>
      </c>
      <c r="F623" t="s">
        <v>2090</v>
      </c>
      <c r="I623" t="s">
        <v>1657</v>
      </c>
      <c r="J623" t="s">
        <v>2200</v>
      </c>
      <c r="K623" t="s">
        <v>1278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36" x14ac:dyDescent="0.25">
      <c r="A624" s="3" t="str">
        <f t="shared" si="9"/>
        <v>Xingyu Zhao</v>
      </c>
      <c r="B624" s="4">
        <v>45914</v>
      </c>
      <c r="C624" t="s">
        <v>2088</v>
      </c>
      <c r="D624" t="s">
        <v>2089</v>
      </c>
      <c r="E624" t="s">
        <v>2090</v>
      </c>
      <c r="F624" t="s">
        <v>2090</v>
      </c>
      <c r="I624" t="s">
        <v>2168</v>
      </c>
      <c r="J624" t="s">
        <v>2201</v>
      </c>
      <c r="K624" t="s">
        <v>1278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2088</v>
      </c>
      <c r="D625" t="s">
        <v>2089</v>
      </c>
      <c r="E625" t="s">
        <v>2090</v>
      </c>
      <c r="F625" t="s">
        <v>2090</v>
      </c>
      <c r="I625" t="s">
        <v>1742</v>
      </c>
      <c r="J625" t="s">
        <v>2202</v>
      </c>
      <c r="K625" t="s">
        <v>1278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2088</v>
      </c>
      <c r="D626" t="s">
        <v>2089</v>
      </c>
      <c r="E626" t="s">
        <v>2090</v>
      </c>
      <c r="F626" t="s">
        <v>2090</v>
      </c>
      <c r="I626" t="s">
        <v>2203</v>
      </c>
      <c r="J626" t="s">
        <v>2204</v>
      </c>
      <c r="K626" t="s">
        <v>1278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2088</v>
      </c>
      <c r="D627" t="s">
        <v>2089</v>
      </c>
      <c r="E627" t="s">
        <v>2090</v>
      </c>
      <c r="F627" t="s">
        <v>2090</v>
      </c>
      <c r="I627" t="s">
        <v>2205</v>
      </c>
      <c r="J627" t="s">
        <v>2206</v>
      </c>
      <c r="K627" t="s">
        <v>1278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2088</v>
      </c>
      <c r="D628" t="s">
        <v>2089</v>
      </c>
      <c r="E628" t="s">
        <v>2090</v>
      </c>
      <c r="F628" t="s">
        <v>2090</v>
      </c>
      <c r="I628" t="s">
        <v>2207</v>
      </c>
      <c r="J628" t="s">
        <v>2208</v>
      </c>
      <c r="K628" t="s">
        <v>1278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2088</v>
      </c>
      <c r="D629" t="s">
        <v>2089</v>
      </c>
      <c r="E629" t="s">
        <v>2090</v>
      </c>
      <c r="F629" t="s">
        <v>2090</v>
      </c>
      <c r="I629" t="s">
        <v>2138</v>
      </c>
      <c r="J629" t="s">
        <v>2209</v>
      </c>
      <c r="K629" t="s">
        <v>1278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2088</v>
      </c>
      <c r="D630" t="s">
        <v>2089</v>
      </c>
      <c r="E630" t="s">
        <v>2090</v>
      </c>
      <c r="F630" t="s">
        <v>2090</v>
      </c>
      <c r="I630" t="s">
        <v>2210</v>
      </c>
      <c r="J630" t="s">
        <v>2211</v>
      </c>
      <c r="K630" t="s">
        <v>1278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2088</v>
      </c>
      <c r="D631" t="s">
        <v>2089</v>
      </c>
      <c r="E631" t="s">
        <v>2090</v>
      </c>
      <c r="F631" t="s">
        <v>2090</v>
      </c>
      <c r="I631" t="s">
        <v>1340</v>
      </c>
      <c r="J631" t="s">
        <v>1758</v>
      </c>
      <c r="K631" t="s">
        <v>1278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2088</v>
      </c>
      <c r="D632" t="s">
        <v>2089</v>
      </c>
      <c r="E632" t="s">
        <v>2090</v>
      </c>
      <c r="F632" t="s">
        <v>2090</v>
      </c>
      <c r="I632" t="s">
        <v>1794</v>
      </c>
      <c r="J632" t="s">
        <v>2212</v>
      </c>
      <c r="K632" t="s">
        <v>1278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2088</v>
      </c>
      <c r="D633" t="s">
        <v>2089</v>
      </c>
      <c r="E633" t="s">
        <v>2090</v>
      </c>
      <c r="F633" t="s">
        <v>2090</v>
      </c>
      <c r="I633" t="s">
        <v>2213</v>
      </c>
      <c r="J633" t="s">
        <v>2214</v>
      </c>
      <c r="K633" t="s">
        <v>1278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2088</v>
      </c>
      <c r="D634" t="s">
        <v>2089</v>
      </c>
      <c r="E634" t="s">
        <v>2090</v>
      </c>
      <c r="F634" t="s">
        <v>2090</v>
      </c>
      <c r="I634" t="s">
        <v>2215</v>
      </c>
      <c r="J634" t="s">
        <v>2216</v>
      </c>
      <c r="K634" t="s">
        <v>1278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2088</v>
      </c>
      <c r="D635" t="s">
        <v>2089</v>
      </c>
      <c r="E635" t="s">
        <v>2090</v>
      </c>
      <c r="F635" t="s">
        <v>2090</v>
      </c>
      <c r="I635" t="s">
        <v>2103</v>
      </c>
      <c r="J635" t="s">
        <v>2217</v>
      </c>
      <c r="K635" t="s">
        <v>1278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2088</v>
      </c>
      <c r="D636" t="s">
        <v>2089</v>
      </c>
      <c r="E636" t="s">
        <v>2090</v>
      </c>
      <c r="F636" t="s">
        <v>2090</v>
      </c>
      <c r="I636" t="s">
        <v>2218</v>
      </c>
      <c r="J636" t="s">
        <v>2219</v>
      </c>
      <c r="K636" t="s">
        <v>1278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2088</v>
      </c>
      <c r="D637" t="s">
        <v>2089</v>
      </c>
      <c r="E637" t="s">
        <v>2090</v>
      </c>
      <c r="F637" t="s">
        <v>2090</v>
      </c>
      <c r="I637" t="s">
        <v>1610</v>
      </c>
      <c r="J637" t="s">
        <v>2220</v>
      </c>
      <c r="K637" t="s">
        <v>1278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2088</v>
      </c>
      <c r="D638" t="s">
        <v>2089</v>
      </c>
      <c r="E638" t="s">
        <v>2090</v>
      </c>
      <c r="F638" t="s">
        <v>2090</v>
      </c>
      <c r="I638" t="s">
        <v>2142</v>
      </c>
      <c r="J638" t="s">
        <v>1215</v>
      </c>
      <c r="K638" t="s">
        <v>1278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2088</v>
      </c>
      <c r="D639" t="s">
        <v>2089</v>
      </c>
      <c r="E639" t="s">
        <v>2090</v>
      </c>
      <c r="F639" t="s">
        <v>2090</v>
      </c>
      <c r="I639" t="s">
        <v>2221</v>
      </c>
      <c r="J639" t="s">
        <v>2222</v>
      </c>
      <c r="K639" t="s">
        <v>1278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2088</v>
      </c>
      <c r="D640" t="s">
        <v>2089</v>
      </c>
      <c r="E640" t="s">
        <v>2090</v>
      </c>
      <c r="F640" t="s">
        <v>2090</v>
      </c>
      <c r="I640" t="s">
        <v>1797</v>
      </c>
      <c r="J640" t="s">
        <v>2223</v>
      </c>
      <c r="K640" t="s">
        <v>1278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2088</v>
      </c>
      <c r="D641" t="s">
        <v>2089</v>
      </c>
      <c r="E641" t="s">
        <v>2090</v>
      </c>
      <c r="F641" t="s">
        <v>2090</v>
      </c>
      <c r="I641" t="s">
        <v>2224</v>
      </c>
      <c r="J641" t="s">
        <v>2225</v>
      </c>
      <c r="K641" t="s">
        <v>1278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2088</v>
      </c>
      <c r="D642" t="s">
        <v>2089</v>
      </c>
      <c r="E642" t="s">
        <v>2090</v>
      </c>
      <c r="F642" t="s">
        <v>2090</v>
      </c>
      <c r="I642" t="s">
        <v>2226</v>
      </c>
      <c r="J642" t="s">
        <v>2227</v>
      </c>
      <c r="K642" t="s">
        <v>1278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2088</v>
      </c>
      <c r="D643" t="s">
        <v>2089</v>
      </c>
      <c r="E643" t="s">
        <v>2090</v>
      </c>
      <c r="F643" t="s">
        <v>2090</v>
      </c>
      <c r="I643" t="s">
        <v>2228</v>
      </c>
      <c r="J643" t="s">
        <v>2229</v>
      </c>
      <c r="K643" t="s">
        <v>1278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2088</v>
      </c>
      <c r="D644" t="s">
        <v>2089</v>
      </c>
      <c r="E644" t="s">
        <v>2090</v>
      </c>
      <c r="F644" t="s">
        <v>2090</v>
      </c>
      <c r="I644" t="s">
        <v>2230</v>
      </c>
      <c r="J644" t="s">
        <v>1516</v>
      </c>
      <c r="K644" t="s">
        <v>1278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2088</v>
      </c>
      <c r="D645" t="s">
        <v>2089</v>
      </c>
      <c r="E645" t="s">
        <v>2090</v>
      </c>
      <c r="F645" t="s">
        <v>2090</v>
      </c>
      <c r="I645" t="s">
        <v>2231</v>
      </c>
      <c r="J645" t="s">
        <v>2145</v>
      </c>
      <c r="K645" t="s">
        <v>1278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2088</v>
      </c>
      <c r="D646" t="s">
        <v>2089</v>
      </c>
      <c r="E646" t="s">
        <v>2090</v>
      </c>
      <c r="F646" t="s">
        <v>2090</v>
      </c>
      <c r="I646" t="s">
        <v>1657</v>
      </c>
      <c r="J646" t="s">
        <v>2232</v>
      </c>
      <c r="K646" t="s">
        <v>1278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2088</v>
      </c>
      <c r="D647" t="s">
        <v>2089</v>
      </c>
      <c r="E647" t="s">
        <v>2090</v>
      </c>
      <c r="F647" t="s">
        <v>2090</v>
      </c>
      <c r="I647" t="s">
        <v>2233</v>
      </c>
      <c r="J647" t="s">
        <v>1588</v>
      </c>
      <c r="K647" t="s">
        <v>1278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2088</v>
      </c>
      <c r="D648" t="s">
        <v>2089</v>
      </c>
      <c r="E648" t="s">
        <v>2090</v>
      </c>
      <c r="F648" t="s">
        <v>2090</v>
      </c>
      <c r="I648" t="s">
        <v>2234</v>
      </c>
      <c r="J648" t="s">
        <v>2235</v>
      </c>
      <c r="K648" t="s">
        <v>1278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2088</v>
      </c>
      <c r="D649" t="s">
        <v>2089</v>
      </c>
      <c r="E649" t="s">
        <v>2090</v>
      </c>
      <c r="F649" t="s">
        <v>2090</v>
      </c>
      <c r="I649" t="s">
        <v>1758</v>
      </c>
      <c r="J649" t="s">
        <v>2236</v>
      </c>
      <c r="K649" t="s">
        <v>1278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2088</v>
      </c>
      <c r="D650" t="s">
        <v>2089</v>
      </c>
      <c r="E650" t="s">
        <v>2090</v>
      </c>
      <c r="F650" t="s">
        <v>2090</v>
      </c>
      <c r="I650" t="s">
        <v>1794</v>
      </c>
      <c r="J650" t="s">
        <v>2237</v>
      </c>
      <c r="K650" t="s">
        <v>1278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2088</v>
      </c>
      <c r="D651" t="s">
        <v>2089</v>
      </c>
      <c r="E651" t="s">
        <v>2090</v>
      </c>
      <c r="F651" t="s">
        <v>2090</v>
      </c>
      <c r="I651" t="s">
        <v>2238</v>
      </c>
      <c r="J651" t="s">
        <v>2239</v>
      </c>
      <c r="K651" t="s">
        <v>1278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2088</v>
      </c>
      <c r="D652" t="s">
        <v>2089</v>
      </c>
      <c r="E652" t="s">
        <v>2090</v>
      </c>
      <c r="F652" t="s">
        <v>2090</v>
      </c>
      <c r="I652" t="s">
        <v>2103</v>
      </c>
      <c r="J652" t="s">
        <v>1571</v>
      </c>
      <c r="K652" t="s">
        <v>1278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2088</v>
      </c>
      <c r="D653" t="s">
        <v>2089</v>
      </c>
      <c r="E653" t="s">
        <v>2090</v>
      </c>
      <c r="F653" t="s">
        <v>2090</v>
      </c>
      <c r="I653" t="s">
        <v>2240</v>
      </c>
      <c r="J653" t="s">
        <v>2241</v>
      </c>
      <c r="K653" t="s">
        <v>1278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2088</v>
      </c>
      <c r="D654" t="s">
        <v>2089</v>
      </c>
      <c r="E654" t="s">
        <v>2090</v>
      </c>
      <c r="F654" t="s">
        <v>2090</v>
      </c>
      <c r="I654" t="s">
        <v>2175</v>
      </c>
      <c r="J654" t="s">
        <v>2242</v>
      </c>
      <c r="K654" t="s">
        <v>1278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2088</v>
      </c>
      <c r="D655" t="s">
        <v>2089</v>
      </c>
      <c r="E655" t="s">
        <v>2090</v>
      </c>
      <c r="F655" t="s">
        <v>2090</v>
      </c>
      <c r="I655" t="s">
        <v>2243</v>
      </c>
      <c r="J655" t="s">
        <v>2244</v>
      </c>
      <c r="K655" t="s">
        <v>1278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2088</v>
      </c>
      <c r="D656" t="s">
        <v>2089</v>
      </c>
      <c r="E656" t="s">
        <v>2090</v>
      </c>
      <c r="F656" t="s">
        <v>2090</v>
      </c>
      <c r="I656" t="s">
        <v>2240</v>
      </c>
      <c r="J656" t="s">
        <v>2245</v>
      </c>
      <c r="K656" t="s">
        <v>1278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2088</v>
      </c>
      <c r="D657" t="s">
        <v>2089</v>
      </c>
      <c r="E657" t="s">
        <v>2090</v>
      </c>
      <c r="F657" t="s">
        <v>2090</v>
      </c>
      <c r="I657" t="s">
        <v>2246</v>
      </c>
      <c r="J657" t="s">
        <v>2247</v>
      </c>
      <c r="K657" t="s">
        <v>1278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2088</v>
      </c>
      <c r="D658" t="s">
        <v>2089</v>
      </c>
      <c r="E658" t="s">
        <v>2090</v>
      </c>
      <c r="F658" t="s">
        <v>2090</v>
      </c>
      <c r="I658" t="s">
        <v>2248</v>
      </c>
      <c r="J658" t="s">
        <v>1148</v>
      </c>
      <c r="K658" t="s">
        <v>1278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2088</v>
      </c>
      <c r="D659" t="s">
        <v>2089</v>
      </c>
      <c r="E659" t="s">
        <v>2090</v>
      </c>
      <c r="F659" t="s">
        <v>2090</v>
      </c>
      <c r="I659" t="s">
        <v>2249</v>
      </c>
      <c r="J659" t="s">
        <v>2250</v>
      </c>
      <c r="K659" t="s">
        <v>1278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2088</v>
      </c>
      <c r="D660" t="s">
        <v>2089</v>
      </c>
      <c r="E660" t="s">
        <v>2090</v>
      </c>
      <c r="F660" t="s">
        <v>2090</v>
      </c>
      <c r="I660" t="s">
        <v>2094</v>
      </c>
      <c r="J660" t="s">
        <v>2134</v>
      </c>
      <c r="K660" t="s">
        <v>1278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2088</v>
      </c>
      <c r="D661" t="s">
        <v>2089</v>
      </c>
      <c r="E661" t="s">
        <v>2090</v>
      </c>
      <c r="F661" t="s">
        <v>2090</v>
      </c>
      <c r="I661" t="s">
        <v>2175</v>
      </c>
      <c r="J661" t="s">
        <v>2251</v>
      </c>
      <c r="K661" t="s">
        <v>1278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2088</v>
      </c>
      <c r="D662" t="s">
        <v>2089</v>
      </c>
      <c r="E662" t="s">
        <v>2090</v>
      </c>
      <c r="F662" t="s">
        <v>2090</v>
      </c>
      <c r="I662" t="s">
        <v>1610</v>
      </c>
      <c r="J662" t="s">
        <v>2252</v>
      </c>
      <c r="K662" t="s">
        <v>1278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2088</v>
      </c>
      <c r="D663" t="s">
        <v>2089</v>
      </c>
      <c r="E663" t="s">
        <v>2090</v>
      </c>
      <c r="F663" t="s">
        <v>2090</v>
      </c>
      <c r="I663" t="s">
        <v>1657</v>
      </c>
      <c r="J663" t="s">
        <v>1340</v>
      </c>
      <c r="K663" t="s">
        <v>1278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2088</v>
      </c>
      <c r="D664" t="s">
        <v>2089</v>
      </c>
      <c r="E664" t="s">
        <v>2090</v>
      </c>
      <c r="F664" t="s">
        <v>2090</v>
      </c>
      <c r="I664" t="s">
        <v>2253</v>
      </c>
      <c r="J664" t="s">
        <v>2254</v>
      </c>
      <c r="K664" t="s">
        <v>1278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2088</v>
      </c>
      <c r="D665" t="s">
        <v>2089</v>
      </c>
      <c r="E665" t="s">
        <v>2090</v>
      </c>
      <c r="F665" t="s">
        <v>2090</v>
      </c>
      <c r="I665" t="s">
        <v>1567</v>
      </c>
      <c r="J665" t="s">
        <v>2255</v>
      </c>
      <c r="K665" t="s">
        <v>1278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2088</v>
      </c>
      <c r="D666" t="s">
        <v>2089</v>
      </c>
      <c r="E666" t="s">
        <v>2090</v>
      </c>
      <c r="F666" t="s">
        <v>2090</v>
      </c>
      <c r="I666" t="s">
        <v>2256</v>
      </c>
      <c r="J666" t="s">
        <v>2257</v>
      </c>
      <c r="K666" t="s">
        <v>1278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2088</v>
      </c>
      <c r="D667" t="s">
        <v>2089</v>
      </c>
      <c r="E667" t="s">
        <v>2090</v>
      </c>
      <c r="F667" t="s">
        <v>2090</v>
      </c>
      <c r="I667" t="s">
        <v>2113</v>
      </c>
      <c r="J667" t="s">
        <v>2258</v>
      </c>
      <c r="K667" t="s">
        <v>1278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2088</v>
      </c>
      <c r="D668" t="s">
        <v>2089</v>
      </c>
      <c r="E668" t="s">
        <v>2090</v>
      </c>
      <c r="F668" t="s">
        <v>2090</v>
      </c>
      <c r="I668" t="s">
        <v>1532</v>
      </c>
      <c r="J668" t="s">
        <v>2259</v>
      </c>
      <c r="K668" t="s">
        <v>1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2088</v>
      </c>
      <c r="D669" t="s">
        <v>2089</v>
      </c>
      <c r="E669" t="s">
        <v>2090</v>
      </c>
      <c r="F669" t="s">
        <v>2090</v>
      </c>
      <c r="I669" t="s">
        <v>2260</v>
      </c>
      <c r="J669" t="s">
        <v>2261</v>
      </c>
      <c r="K669" t="s">
        <v>1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2262</v>
      </c>
      <c r="D670" t="s">
        <v>2263</v>
      </c>
      <c r="E670" t="s">
        <v>2264</v>
      </c>
      <c r="F670" t="s">
        <v>2265</v>
      </c>
      <c r="I670" t="s">
        <v>2266</v>
      </c>
      <c r="J670" t="s">
        <v>1611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2262</v>
      </c>
      <c r="D671" t="s">
        <v>2263</v>
      </c>
      <c r="E671" t="s">
        <v>2264</v>
      </c>
      <c r="F671" t="s">
        <v>2265</v>
      </c>
      <c r="I671" t="s">
        <v>2267</v>
      </c>
      <c r="J671" t="s">
        <v>1443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2262</v>
      </c>
      <c r="D672" t="s">
        <v>2263</v>
      </c>
      <c r="E672" t="s">
        <v>2264</v>
      </c>
      <c r="F672" t="s">
        <v>2265</v>
      </c>
      <c r="I672" t="s">
        <v>2268</v>
      </c>
      <c r="J672" t="s">
        <v>2269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2262</v>
      </c>
      <c r="D673" t="s">
        <v>2263</v>
      </c>
      <c r="E673" t="s">
        <v>2264</v>
      </c>
      <c r="F673" t="s">
        <v>2265</v>
      </c>
      <c r="I673" t="s">
        <v>2270</v>
      </c>
      <c r="J673" t="s">
        <v>1632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2262</v>
      </c>
      <c r="D674" t="s">
        <v>2263</v>
      </c>
      <c r="E674" t="s">
        <v>2264</v>
      </c>
      <c r="F674" t="s">
        <v>2265</v>
      </c>
      <c r="I674" t="s">
        <v>2271</v>
      </c>
      <c r="J674" t="s">
        <v>2272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2262</v>
      </c>
      <c r="D675" t="s">
        <v>2263</v>
      </c>
      <c r="E675" t="s">
        <v>2264</v>
      </c>
      <c r="F675" t="s">
        <v>2265</v>
      </c>
      <c r="I675" t="s">
        <v>2273</v>
      </c>
      <c r="J675" t="s">
        <v>1980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2262</v>
      </c>
      <c r="D676" t="s">
        <v>2263</v>
      </c>
      <c r="E676" t="s">
        <v>2264</v>
      </c>
      <c r="F676" t="s">
        <v>2265</v>
      </c>
      <c r="I676" t="s">
        <v>2274</v>
      </c>
      <c r="J676" t="s">
        <v>1791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2262</v>
      </c>
      <c r="D677" t="s">
        <v>2263</v>
      </c>
      <c r="E677" t="s">
        <v>2264</v>
      </c>
      <c r="F677" t="s">
        <v>2265</v>
      </c>
      <c r="I677" t="s">
        <v>2275</v>
      </c>
      <c r="J677" t="s">
        <v>2276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2262</v>
      </c>
      <c r="D678" t="s">
        <v>2263</v>
      </c>
      <c r="E678" t="s">
        <v>2264</v>
      </c>
      <c r="F678" t="s">
        <v>2265</v>
      </c>
      <c r="I678" t="s">
        <v>2277</v>
      </c>
      <c r="J678" t="s">
        <v>2278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2262</v>
      </c>
      <c r="D679" t="s">
        <v>2263</v>
      </c>
      <c r="E679" t="s">
        <v>2264</v>
      </c>
      <c r="F679" t="s">
        <v>2265</v>
      </c>
      <c r="I679" t="s">
        <v>2279</v>
      </c>
      <c r="J679" t="s">
        <v>2280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2262</v>
      </c>
      <c r="D680" t="s">
        <v>2263</v>
      </c>
      <c r="E680" t="s">
        <v>2264</v>
      </c>
      <c r="F680" t="s">
        <v>2265</v>
      </c>
      <c r="I680" t="s">
        <v>1610</v>
      </c>
      <c r="J680" t="s">
        <v>2281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2262</v>
      </c>
      <c r="D681" t="s">
        <v>2263</v>
      </c>
      <c r="E681" t="s">
        <v>2264</v>
      </c>
      <c r="F681" t="s">
        <v>2265</v>
      </c>
      <c r="I681" t="s">
        <v>2282</v>
      </c>
      <c r="J681" t="s">
        <v>1459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2262</v>
      </c>
      <c r="D682" t="s">
        <v>2263</v>
      </c>
      <c r="E682" t="s">
        <v>2264</v>
      </c>
      <c r="F682" t="s">
        <v>2265</v>
      </c>
      <c r="I682" t="s">
        <v>2283</v>
      </c>
      <c r="J682" t="s">
        <v>1418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2262</v>
      </c>
      <c r="D683" t="s">
        <v>2263</v>
      </c>
      <c r="E683" t="s">
        <v>2264</v>
      </c>
      <c r="F683" t="s">
        <v>2265</v>
      </c>
      <c r="I683" t="s">
        <v>2284</v>
      </c>
      <c r="J683" t="s">
        <v>1636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2262</v>
      </c>
      <c r="D684" t="s">
        <v>2263</v>
      </c>
      <c r="E684" t="s">
        <v>2264</v>
      </c>
      <c r="F684" t="s">
        <v>2265</v>
      </c>
      <c r="I684" t="s">
        <v>2285</v>
      </c>
      <c r="J684" t="s">
        <v>2286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2262</v>
      </c>
      <c r="D685" t="s">
        <v>2263</v>
      </c>
      <c r="E685" t="s">
        <v>2264</v>
      </c>
      <c r="F685" t="s">
        <v>2265</v>
      </c>
      <c r="I685" t="s">
        <v>2287</v>
      </c>
      <c r="J685" t="s">
        <v>2288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2262</v>
      </c>
      <c r="D686" t="s">
        <v>2263</v>
      </c>
      <c r="E686" t="s">
        <v>2264</v>
      </c>
      <c r="F686" t="s">
        <v>2265</v>
      </c>
      <c r="I686" t="s">
        <v>2289</v>
      </c>
      <c r="J686" t="s">
        <v>2290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2262</v>
      </c>
      <c r="D687" t="s">
        <v>2263</v>
      </c>
      <c r="E687" t="s">
        <v>2264</v>
      </c>
      <c r="F687" t="s">
        <v>2265</v>
      </c>
      <c r="I687" t="s">
        <v>2291</v>
      </c>
      <c r="J687" t="s">
        <v>1447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2262</v>
      </c>
      <c r="D688" t="s">
        <v>2263</v>
      </c>
      <c r="E688" t="s">
        <v>2264</v>
      </c>
      <c r="F688" t="s">
        <v>2265</v>
      </c>
      <c r="I688" t="s">
        <v>2292</v>
      </c>
      <c r="J688" t="s">
        <v>2293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2262</v>
      </c>
      <c r="D689" t="s">
        <v>2263</v>
      </c>
      <c r="E689" t="s">
        <v>2264</v>
      </c>
      <c r="F689" t="s">
        <v>2265</v>
      </c>
      <c r="I689" t="s">
        <v>2294</v>
      </c>
      <c r="J689" t="s">
        <v>2295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2262</v>
      </c>
      <c r="D690" t="s">
        <v>2263</v>
      </c>
      <c r="E690" t="s">
        <v>2264</v>
      </c>
      <c r="F690" t="s">
        <v>2265</v>
      </c>
      <c r="I690" t="s">
        <v>2296</v>
      </c>
      <c r="J690" t="s">
        <v>1940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2262</v>
      </c>
      <c r="D691" t="s">
        <v>2263</v>
      </c>
      <c r="E691" t="s">
        <v>2264</v>
      </c>
      <c r="F691" t="s">
        <v>2265</v>
      </c>
      <c r="I691" t="s">
        <v>2297</v>
      </c>
      <c r="J691" t="s">
        <v>2298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2262</v>
      </c>
      <c r="D692" t="s">
        <v>2263</v>
      </c>
      <c r="E692" t="s">
        <v>2264</v>
      </c>
      <c r="F692" t="s">
        <v>2265</v>
      </c>
      <c r="I692" t="s">
        <v>2299</v>
      </c>
      <c r="J692" t="s">
        <v>2300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2262</v>
      </c>
      <c r="D693" t="s">
        <v>2263</v>
      </c>
      <c r="E693" t="s">
        <v>2264</v>
      </c>
      <c r="F693" t="s">
        <v>2265</v>
      </c>
      <c r="I693" t="s">
        <v>2301</v>
      </c>
      <c r="J693" t="s">
        <v>2302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2262</v>
      </c>
      <c r="D694" t="s">
        <v>2263</v>
      </c>
      <c r="E694" t="s">
        <v>2264</v>
      </c>
      <c r="F694" t="s">
        <v>2265</v>
      </c>
      <c r="I694" t="s">
        <v>2303</v>
      </c>
      <c r="J694" t="s">
        <v>1495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2262</v>
      </c>
      <c r="D695" t="s">
        <v>2263</v>
      </c>
      <c r="E695" t="s">
        <v>2264</v>
      </c>
      <c r="F695" t="s">
        <v>2265</v>
      </c>
      <c r="I695" t="s">
        <v>2304</v>
      </c>
      <c r="J695" t="s">
        <v>2305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2262</v>
      </c>
      <c r="D696" t="s">
        <v>2263</v>
      </c>
      <c r="E696" t="s">
        <v>2264</v>
      </c>
      <c r="F696" t="s">
        <v>2265</v>
      </c>
      <c r="I696" t="s">
        <v>2306</v>
      </c>
      <c r="J696" t="s">
        <v>2307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2262</v>
      </c>
      <c r="D697" t="s">
        <v>2263</v>
      </c>
      <c r="E697" t="s">
        <v>2264</v>
      </c>
      <c r="F697" t="s">
        <v>2265</v>
      </c>
      <c r="I697" t="s">
        <v>1653</v>
      </c>
      <c r="J697" t="s">
        <v>2308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2262</v>
      </c>
      <c r="D698" t="s">
        <v>2263</v>
      </c>
      <c r="E698" t="s">
        <v>2264</v>
      </c>
      <c r="F698" t="s">
        <v>2265</v>
      </c>
      <c r="I698" t="s">
        <v>2309</v>
      </c>
      <c r="J698" t="s">
        <v>2310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2262</v>
      </c>
      <c r="D699" t="s">
        <v>2263</v>
      </c>
      <c r="E699" t="s">
        <v>2264</v>
      </c>
      <c r="F699" t="s">
        <v>2265</v>
      </c>
      <c r="I699" t="s">
        <v>2311</v>
      </c>
      <c r="J699" t="s">
        <v>1947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2262</v>
      </c>
      <c r="D700" t="s">
        <v>2263</v>
      </c>
      <c r="E700" t="s">
        <v>2264</v>
      </c>
      <c r="F700" t="s">
        <v>2265</v>
      </c>
      <c r="I700" t="s">
        <v>2312</v>
      </c>
      <c r="J700" t="s">
        <v>2313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2262</v>
      </c>
      <c r="D701" t="s">
        <v>2263</v>
      </c>
      <c r="E701" t="s">
        <v>2264</v>
      </c>
      <c r="F701" t="s">
        <v>2265</v>
      </c>
      <c r="I701" t="s">
        <v>2314</v>
      </c>
      <c r="J701" t="s">
        <v>2315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2262</v>
      </c>
      <c r="D702" t="s">
        <v>2263</v>
      </c>
      <c r="E702" t="s">
        <v>2264</v>
      </c>
      <c r="F702" t="s">
        <v>2265</v>
      </c>
      <c r="I702" t="s">
        <v>2316</v>
      </c>
      <c r="J702" t="s">
        <v>2317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2262</v>
      </c>
      <c r="D703" t="s">
        <v>2263</v>
      </c>
      <c r="E703" t="s">
        <v>2264</v>
      </c>
      <c r="F703" t="s">
        <v>2265</v>
      </c>
      <c r="I703" t="s">
        <v>2318</v>
      </c>
      <c r="J703" t="s">
        <v>2319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2262</v>
      </c>
      <c r="D704" t="s">
        <v>2263</v>
      </c>
      <c r="E704" t="s">
        <v>2264</v>
      </c>
      <c r="F704" t="s">
        <v>2265</v>
      </c>
      <c r="I704" t="s">
        <v>2320</v>
      </c>
      <c r="J704" t="s">
        <v>1529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2262</v>
      </c>
      <c r="D705" t="s">
        <v>2263</v>
      </c>
      <c r="E705" t="s">
        <v>2264</v>
      </c>
      <c r="F705" t="s">
        <v>2265</v>
      </c>
      <c r="I705" t="s">
        <v>2321</v>
      </c>
      <c r="J705" t="s">
        <v>1459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2262</v>
      </c>
      <c r="D706" t="s">
        <v>2263</v>
      </c>
      <c r="E706" t="s">
        <v>2264</v>
      </c>
      <c r="F706" t="s">
        <v>2265</v>
      </c>
      <c r="I706" t="s">
        <v>2322</v>
      </c>
      <c r="J706" t="s">
        <v>2323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2262</v>
      </c>
      <c r="D707" t="s">
        <v>2263</v>
      </c>
      <c r="E707" t="s">
        <v>2264</v>
      </c>
      <c r="F707" t="s">
        <v>2265</v>
      </c>
      <c r="I707" t="s">
        <v>2324</v>
      </c>
      <c r="J707" t="s">
        <v>2325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2262</v>
      </c>
      <c r="D708" t="s">
        <v>2263</v>
      </c>
      <c r="E708" t="s">
        <v>2264</v>
      </c>
      <c r="F708" t="s">
        <v>2265</v>
      </c>
      <c r="I708" t="s">
        <v>2326</v>
      </c>
      <c r="J708" t="s">
        <v>1748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2262</v>
      </c>
      <c r="D709" t="s">
        <v>2263</v>
      </c>
      <c r="E709" t="s">
        <v>2264</v>
      </c>
      <c r="F709" t="s">
        <v>2265</v>
      </c>
      <c r="I709" t="s">
        <v>2327</v>
      </c>
      <c r="J709" t="s">
        <v>2328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2262</v>
      </c>
      <c r="D710" t="s">
        <v>2263</v>
      </c>
      <c r="E710" t="s">
        <v>2264</v>
      </c>
      <c r="F710" t="s">
        <v>2265</v>
      </c>
      <c r="I710" t="s">
        <v>2329</v>
      </c>
      <c r="J710" t="s">
        <v>2330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2262</v>
      </c>
      <c r="D711" t="s">
        <v>2263</v>
      </c>
      <c r="E711" t="s">
        <v>2264</v>
      </c>
      <c r="F711" t="s">
        <v>2265</v>
      </c>
      <c r="I711" t="s">
        <v>2331</v>
      </c>
      <c r="J711" t="s">
        <v>2332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2262</v>
      </c>
      <c r="D712" t="s">
        <v>2263</v>
      </c>
      <c r="E712" t="s">
        <v>2264</v>
      </c>
      <c r="F712" t="s">
        <v>2265</v>
      </c>
      <c r="I712" t="s">
        <v>2333</v>
      </c>
      <c r="J712" t="s">
        <v>2334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2262</v>
      </c>
      <c r="D713" t="s">
        <v>2263</v>
      </c>
      <c r="E713" t="s">
        <v>2264</v>
      </c>
      <c r="F713" t="s">
        <v>2265</v>
      </c>
      <c r="I713" t="s">
        <v>1622</v>
      </c>
      <c r="J713" t="s">
        <v>1676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2262</v>
      </c>
      <c r="D714" t="s">
        <v>2263</v>
      </c>
      <c r="E714" t="s">
        <v>2264</v>
      </c>
      <c r="F714" t="s">
        <v>2265</v>
      </c>
      <c r="I714" t="s">
        <v>2335</v>
      </c>
      <c r="J714" t="s">
        <v>2334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2262</v>
      </c>
      <c r="D715" t="s">
        <v>2263</v>
      </c>
      <c r="E715" t="s">
        <v>2264</v>
      </c>
      <c r="F715" t="s">
        <v>2265</v>
      </c>
      <c r="I715" t="s">
        <v>2336</v>
      </c>
      <c r="J715" t="s">
        <v>2337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2262</v>
      </c>
      <c r="D716" t="s">
        <v>2263</v>
      </c>
      <c r="E716" t="s">
        <v>2264</v>
      </c>
      <c r="F716" t="s">
        <v>2265</v>
      </c>
      <c r="I716" t="s">
        <v>2338</v>
      </c>
      <c r="J716" t="s">
        <v>1403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2262</v>
      </c>
      <c r="D717" t="s">
        <v>2263</v>
      </c>
      <c r="E717" t="s">
        <v>2264</v>
      </c>
      <c r="F717" t="s">
        <v>2265</v>
      </c>
      <c r="I717" t="s">
        <v>2339</v>
      </c>
      <c r="J717" t="s">
        <v>1616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2262</v>
      </c>
      <c r="D718" t="s">
        <v>2263</v>
      </c>
      <c r="E718" t="s">
        <v>2264</v>
      </c>
      <c r="F718" t="s">
        <v>2265</v>
      </c>
      <c r="I718" t="s">
        <v>2340</v>
      </c>
      <c r="J718" t="s">
        <v>1748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2262</v>
      </c>
      <c r="D719" t="s">
        <v>2263</v>
      </c>
      <c r="E719" t="s">
        <v>2264</v>
      </c>
      <c r="F719" t="s">
        <v>2265</v>
      </c>
      <c r="I719" t="s">
        <v>2341</v>
      </c>
      <c r="J719" t="s">
        <v>2001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2262</v>
      </c>
      <c r="D720" t="s">
        <v>2263</v>
      </c>
      <c r="E720" t="s">
        <v>2264</v>
      </c>
      <c r="F720" t="s">
        <v>2265</v>
      </c>
      <c r="I720" t="s">
        <v>2342</v>
      </c>
      <c r="J720" t="s">
        <v>1323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2262</v>
      </c>
      <c r="D721" t="s">
        <v>2263</v>
      </c>
      <c r="E721" t="s">
        <v>2264</v>
      </c>
      <c r="F721" t="s">
        <v>2265</v>
      </c>
      <c r="I721" t="s">
        <v>2343</v>
      </c>
      <c r="J721" t="s">
        <v>2031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2262</v>
      </c>
      <c r="D722" t="s">
        <v>2263</v>
      </c>
      <c r="E722" t="s">
        <v>2264</v>
      </c>
      <c r="F722" t="s">
        <v>2265</v>
      </c>
      <c r="I722" t="s">
        <v>2344</v>
      </c>
      <c r="J722" t="s">
        <v>1791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2262</v>
      </c>
      <c r="D723" t="s">
        <v>2263</v>
      </c>
      <c r="E723" t="s">
        <v>2264</v>
      </c>
      <c r="F723" t="s">
        <v>2265</v>
      </c>
      <c r="I723" t="s">
        <v>2345</v>
      </c>
      <c r="J723" t="s">
        <v>2001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2262</v>
      </c>
      <c r="D724" t="s">
        <v>2263</v>
      </c>
      <c r="E724" t="s">
        <v>2264</v>
      </c>
      <c r="F724" t="s">
        <v>2265</v>
      </c>
      <c r="I724" t="s">
        <v>2346</v>
      </c>
      <c r="J724" t="s">
        <v>1697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2262</v>
      </c>
      <c r="D725" t="s">
        <v>2263</v>
      </c>
      <c r="E725" t="s">
        <v>2264</v>
      </c>
      <c r="F725" t="s">
        <v>2265</v>
      </c>
      <c r="I725" t="s">
        <v>2347</v>
      </c>
      <c r="J725" t="s">
        <v>1680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2262</v>
      </c>
      <c r="D726" t="s">
        <v>2263</v>
      </c>
      <c r="E726" t="s">
        <v>2264</v>
      </c>
      <c r="F726" t="s">
        <v>2265</v>
      </c>
      <c r="I726" t="s">
        <v>2348</v>
      </c>
      <c r="J726" t="s">
        <v>1144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2262</v>
      </c>
      <c r="D727" t="s">
        <v>2263</v>
      </c>
      <c r="E727" t="s">
        <v>2264</v>
      </c>
      <c r="F727" t="s">
        <v>2265</v>
      </c>
      <c r="I727" t="s">
        <v>2349</v>
      </c>
      <c r="J727" t="s">
        <v>2350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2262</v>
      </c>
      <c r="D728" t="s">
        <v>2263</v>
      </c>
      <c r="E728" t="s">
        <v>2264</v>
      </c>
      <c r="F728" t="s">
        <v>2265</v>
      </c>
      <c r="I728" t="s">
        <v>2351</v>
      </c>
      <c r="J728" t="s">
        <v>2352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2262</v>
      </c>
      <c r="D729" t="s">
        <v>2263</v>
      </c>
      <c r="E729" t="s">
        <v>2264</v>
      </c>
      <c r="F729" t="s">
        <v>2265</v>
      </c>
      <c r="I729" t="s">
        <v>1425</v>
      </c>
      <c r="J729" t="s">
        <v>2353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2262</v>
      </c>
      <c r="D730" t="s">
        <v>2263</v>
      </c>
      <c r="E730" t="s">
        <v>2264</v>
      </c>
      <c r="F730" t="s">
        <v>2265</v>
      </c>
      <c r="I730" t="s">
        <v>2354</v>
      </c>
      <c r="J730" t="s">
        <v>1433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2262</v>
      </c>
      <c r="D731" t="s">
        <v>2263</v>
      </c>
      <c r="E731" t="s">
        <v>2264</v>
      </c>
      <c r="F731" t="s">
        <v>2265</v>
      </c>
      <c r="I731" t="s">
        <v>2355</v>
      </c>
      <c r="J731" t="s">
        <v>2222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2262</v>
      </c>
      <c r="D732" t="s">
        <v>2263</v>
      </c>
      <c r="E732" t="s">
        <v>2264</v>
      </c>
      <c r="F732" t="s">
        <v>2265</v>
      </c>
      <c r="I732" t="s">
        <v>2356</v>
      </c>
      <c r="J732" t="s">
        <v>2357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2262</v>
      </c>
      <c r="D733" t="s">
        <v>2263</v>
      </c>
      <c r="E733" t="s">
        <v>2264</v>
      </c>
      <c r="F733" t="s">
        <v>2265</v>
      </c>
      <c r="I733" t="s">
        <v>2358</v>
      </c>
      <c r="J733" t="s">
        <v>1863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2262</v>
      </c>
      <c r="D734" t="s">
        <v>2263</v>
      </c>
      <c r="E734" t="s">
        <v>2264</v>
      </c>
      <c r="F734" t="s">
        <v>2265</v>
      </c>
      <c r="I734" t="s">
        <v>2359</v>
      </c>
      <c r="J734" t="s">
        <v>2360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2262</v>
      </c>
      <c r="D735" t="s">
        <v>2263</v>
      </c>
      <c r="E735" t="s">
        <v>2264</v>
      </c>
      <c r="F735" t="s">
        <v>2265</v>
      </c>
      <c r="I735" t="s">
        <v>2361</v>
      </c>
      <c r="J735" t="s">
        <v>1403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2262</v>
      </c>
      <c r="D736" t="s">
        <v>2263</v>
      </c>
      <c r="E736" t="s">
        <v>2264</v>
      </c>
      <c r="F736" t="s">
        <v>2265</v>
      </c>
      <c r="I736" t="s">
        <v>2362</v>
      </c>
      <c r="J736" t="s">
        <v>1630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2262</v>
      </c>
      <c r="D737" t="s">
        <v>2263</v>
      </c>
      <c r="E737" t="s">
        <v>2264</v>
      </c>
      <c r="F737" t="s">
        <v>2265</v>
      </c>
      <c r="I737" t="s">
        <v>2363</v>
      </c>
      <c r="J737" t="s">
        <v>2055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2262</v>
      </c>
      <c r="D738" t="s">
        <v>2263</v>
      </c>
      <c r="E738" t="s">
        <v>2264</v>
      </c>
      <c r="F738" t="s">
        <v>2265</v>
      </c>
      <c r="I738" t="s">
        <v>2364</v>
      </c>
      <c r="J738" t="s">
        <v>2365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2262</v>
      </c>
      <c r="D739" t="s">
        <v>2263</v>
      </c>
      <c r="E739" t="s">
        <v>2264</v>
      </c>
      <c r="F739" t="s">
        <v>2265</v>
      </c>
      <c r="I739" t="s">
        <v>2366</v>
      </c>
      <c r="J739" t="s">
        <v>1409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2262</v>
      </c>
      <c r="D740" t="s">
        <v>2263</v>
      </c>
      <c r="E740" t="s">
        <v>2264</v>
      </c>
      <c r="F740" t="s">
        <v>2265</v>
      </c>
      <c r="I740" t="s">
        <v>2367</v>
      </c>
      <c r="J740" t="s">
        <v>2368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2262</v>
      </c>
      <c r="D741" t="s">
        <v>2263</v>
      </c>
      <c r="E741" t="s">
        <v>2264</v>
      </c>
      <c r="F741" t="s">
        <v>2265</v>
      </c>
      <c r="I741" t="s">
        <v>2175</v>
      </c>
      <c r="J741" t="s">
        <v>2369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2262</v>
      </c>
      <c r="D742" t="s">
        <v>2263</v>
      </c>
      <c r="E742" t="s">
        <v>2264</v>
      </c>
      <c r="F742" t="s">
        <v>2265</v>
      </c>
      <c r="I742" t="s">
        <v>2370</v>
      </c>
      <c r="J742" t="s">
        <v>2371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2262</v>
      </c>
      <c r="D743" t="s">
        <v>2263</v>
      </c>
      <c r="E743" t="s">
        <v>2264</v>
      </c>
      <c r="F743" t="s">
        <v>2265</v>
      </c>
      <c r="I743" t="s">
        <v>2372</v>
      </c>
      <c r="J743" t="s">
        <v>2373</v>
      </c>
      <c r="K743" t="s">
        <v>1278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2262</v>
      </c>
      <c r="D744" t="s">
        <v>2263</v>
      </c>
      <c r="E744" t="s">
        <v>2264</v>
      </c>
      <c r="F744" t="s">
        <v>2265</v>
      </c>
      <c r="I744" t="s">
        <v>2274</v>
      </c>
      <c r="J744" t="s">
        <v>1611</v>
      </c>
      <c r="K744" t="s">
        <v>1278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2262</v>
      </c>
      <c r="D745" t="s">
        <v>2263</v>
      </c>
      <c r="E745" t="s">
        <v>2264</v>
      </c>
      <c r="F745" t="s">
        <v>2265</v>
      </c>
      <c r="I745" t="s">
        <v>2374</v>
      </c>
      <c r="J745" t="s">
        <v>2375</v>
      </c>
      <c r="K745" t="s">
        <v>1278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2262</v>
      </c>
      <c r="D746" t="s">
        <v>2263</v>
      </c>
      <c r="E746" t="s">
        <v>2264</v>
      </c>
      <c r="F746" t="s">
        <v>2265</v>
      </c>
      <c r="I746" t="s">
        <v>2376</v>
      </c>
      <c r="J746" t="s">
        <v>1461</v>
      </c>
      <c r="K746" t="s">
        <v>1278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2262</v>
      </c>
      <c r="D747" t="s">
        <v>2263</v>
      </c>
      <c r="E747" t="s">
        <v>2264</v>
      </c>
      <c r="F747" t="s">
        <v>2265</v>
      </c>
      <c r="I747" t="s">
        <v>2377</v>
      </c>
      <c r="J747" t="s">
        <v>2378</v>
      </c>
      <c r="K747" t="s">
        <v>1278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2262</v>
      </c>
      <c r="D748" t="s">
        <v>2263</v>
      </c>
      <c r="E748" t="s">
        <v>2264</v>
      </c>
      <c r="F748" t="s">
        <v>2265</v>
      </c>
      <c r="I748" t="s">
        <v>2379</v>
      </c>
      <c r="J748" t="s">
        <v>2380</v>
      </c>
      <c r="K748" t="s">
        <v>1278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2262</v>
      </c>
      <c r="D749" t="s">
        <v>2263</v>
      </c>
      <c r="E749" t="s">
        <v>2264</v>
      </c>
      <c r="F749" t="s">
        <v>2265</v>
      </c>
      <c r="I749" t="s">
        <v>2381</v>
      </c>
      <c r="J749" t="s">
        <v>1685</v>
      </c>
      <c r="K749" t="s">
        <v>1278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2262</v>
      </c>
      <c r="D750" t="s">
        <v>2263</v>
      </c>
      <c r="E750" t="s">
        <v>2264</v>
      </c>
      <c r="F750" t="s">
        <v>2265</v>
      </c>
      <c r="I750" t="s">
        <v>2382</v>
      </c>
      <c r="J750" t="s">
        <v>2383</v>
      </c>
      <c r="K750" t="s">
        <v>1278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2262</v>
      </c>
      <c r="D751" t="s">
        <v>2263</v>
      </c>
      <c r="E751" t="s">
        <v>2264</v>
      </c>
      <c r="F751" t="s">
        <v>2265</v>
      </c>
      <c r="I751" t="s">
        <v>2384</v>
      </c>
      <c r="J751" t="s">
        <v>2385</v>
      </c>
      <c r="K751" t="s">
        <v>1278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2262</v>
      </c>
      <c r="D752" t="s">
        <v>2263</v>
      </c>
      <c r="E752" t="s">
        <v>2264</v>
      </c>
      <c r="F752" t="s">
        <v>2265</v>
      </c>
      <c r="I752" t="s">
        <v>2386</v>
      </c>
      <c r="J752" t="s">
        <v>2387</v>
      </c>
      <c r="K752" t="s">
        <v>1278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256" x14ac:dyDescent="0.25">
      <c r="A753" s="3" t="str">
        <f t="shared" si="11"/>
        <v>Todd Clements</v>
      </c>
      <c r="B753" s="4">
        <v>45914</v>
      </c>
      <c r="C753" t="s">
        <v>2262</v>
      </c>
      <c r="D753" t="s">
        <v>2263</v>
      </c>
      <c r="E753" t="s">
        <v>2264</v>
      </c>
      <c r="F753" t="s">
        <v>2265</v>
      </c>
      <c r="I753" t="s">
        <v>2388</v>
      </c>
      <c r="J753" t="s">
        <v>2389</v>
      </c>
      <c r="K753" t="s">
        <v>1278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256" x14ac:dyDescent="0.25">
      <c r="A754" s="3" t="str">
        <f t="shared" si="11"/>
        <v>Andrea Pavan</v>
      </c>
      <c r="B754" s="4">
        <v>45914</v>
      </c>
      <c r="C754" t="s">
        <v>2262</v>
      </c>
      <c r="D754" t="s">
        <v>2263</v>
      </c>
      <c r="E754" t="s">
        <v>2264</v>
      </c>
      <c r="F754" t="s">
        <v>2265</v>
      </c>
      <c r="I754" t="s">
        <v>2390</v>
      </c>
      <c r="J754" t="s">
        <v>1423</v>
      </c>
      <c r="K754" t="s">
        <v>1278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256" x14ac:dyDescent="0.25">
      <c r="A755" s="3" t="str">
        <f t="shared" si="11"/>
        <v>Joe Dean</v>
      </c>
      <c r="B755" s="4">
        <v>45914</v>
      </c>
      <c r="C755" t="s">
        <v>2262</v>
      </c>
      <c r="D755" t="s">
        <v>2263</v>
      </c>
      <c r="E755" t="s">
        <v>2264</v>
      </c>
      <c r="F755" t="s">
        <v>2265</v>
      </c>
      <c r="I755" t="s">
        <v>2391</v>
      </c>
      <c r="J755" t="s">
        <v>1711</v>
      </c>
      <c r="K755" t="s">
        <v>1278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256" x14ac:dyDescent="0.25">
      <c r="A756" s="3" t="str">
        <f t="shared" si="11"/>
        <v>Dean Burmester</v>
      </c>
      <c r="B756" s="4">
        <v>45914</v>
      </c>
      <c r="C756" t="s">
        <v>2262</v>
      </c>
      <c r="D756" t="s">
        <v>2263</v>
      </c>
      <c r="E756" t="s">
        <v>2264</v>
      </c>
      <c r="F756" t="s">
        <v>2265</v>
      </c>
      <c r="I756" t="s">
        <v>2392</v>
      </c>
      <c r="J756" t="s">
        <v>2391</v>
      </c>
      <c r="K756" t="s">
        <v>1278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256" x14ac:dyDescent="0.25">
      <c r="A757" s="3" t="str">
        <f t="shared" si="11"/>
        <v>Corey Conners</v>
      </c>
      <c r="B757" s="4">
        <v>45914</v>
      </c>
      <c r="C757" t="s">
        <v>2262</v>
      </c>
      <c r="D757" t="s">
        <v>2263</v>
      </c>
      <c r="E757" t="s">
        <v>2264</v>
      </c>
      <c r="F757" t="s">
        <v>2265</v>
      </c>
      <c r="I757" t="s">
        <v>2393</v>
      </c>
      <c r="J757" t="s">
        <v>2080</v>
      </c>
      <c r="K757" t="s">
        <v>1278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256" x14ac:dyDescent="0.25">
      <c r="A758" s="3" t="str">
        <f t="shared" si="11"/>
        <v>Luke Donald</v>
      </c>
      <c r="B758" s="4">
        <v>45914</v>
      </c>
      <c r="C758" t="s">
        <v>2262</v>
      </c>
      <c r="D758" t="s">
        <v>2263</v>
      </c>
      <c r="E758" t="s">
        <v>2264</v>
      </c>
      <c r="F758" t="s">
        <v>2265</v>
      </c>
      <c r="I758" t="s">
        <v>1682</v>
      </c>
      <c r="J758" t="s">
        <v>1537</v>
      </c>
      <c r="K758" t="s">
        <v>1278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Calum Hill</v>
      </c>
      <c r="B759" s="4">
        <v>45914</v>
      </c>
      <c r="C759" t="s">
        <v>2262</v>
      </c>
      <c r="D759" t="s">
        <v>2263</v>
      </c>
      <c r="E759" t="s">
        <v>2264</v>
      </c>
      <c r="F759" t="s">
        <v>2265</v>
      </c>
      <c r="I759" t="s">
        <v>2394</v>
      </c>
      <c r="J759" t="s">
        <v>1732</v>
      </c>
      <c r="K759" t="s">
        <v>1278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Billy Horschel</v>
      </c>
      <c r="B760" s="4">
        <v>45914</v>
      </c>
      <c r="C760" t="s">
        <v>2262</v>
      </c>
      <c r="D760" t="s">
        <v>2263</v>
      </c>
      <c r="E760" t="s">
        <v>2264</v>
      </c>
      <c r="F760" t="s">
        <v>2265</v>
      </c>
      <c r="I760" t="s">
        <v>2395</v>
      </c>
      <c r="J760" t="s">
        <v>2044</v>
      </c>
      <c r="K760" t="s">
        <v>1278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Maximilian Kieffer</v>
      </c>
      <c r="B761" s="4">
        <v>45914</v>
      </c>
      <c r="C761" t="s">
        <v>2262</v>
      </c>
      <c r="D761" t="s">
        <v>2263</v>
      </c>
      <c r="E761" t="s">
        <v>2264</v>
      </c>
      <c r="F761" t="s">
        <v>2265</v>
      </c>
      <c r="I761" t="s">
        <v>2396</v>
      </c>
      <c r="J761" t="s">
        <v>2397</v>
      </c>
      <c r="K761" t="s">
        <v>1278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Brooks Koepka</v>
      </c>
      <c r="B762" s="4">
        <v>45914</v>
      </c>
      <c r="C762" t="s">
        <v>2262</v>
      </c>
      <c r="D762" t="s">
        <v>2263</v>
      </c>
      <c r="E762" t="s">
        <v>2264</v>
      </c>
      <c r="F762" t="s">
        <v>2265</v>
      </c>
      <c r="I762" t="s">
        <v>2398</v>
      </c>
      <c r="J762" t="s">
        <v>2399</v>
      </c>
      <c r="K762" t="s">
        <v>1278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Matteo Manassero</v>
      </c>
      <c r="B763" s="4">
        <v>45914</v>
      </c>
      <c r="C763" t="s">
        <v>2262</v>
      </c>
      <c r="D763" t="s">
        <v>2263</v>
      </c>
      <c r="E763" t="s">
        <v>2264</v>
      </c>
      <c r="F763" t="s">
        <v>2265</v>
      </c>
      <c r="I763" t="s">
        <v>2400</v>
      </c>
      <c r="J763" t="s">
        <v>1405</v>
      </c>
      <c r="K763" t="s">
        <v>1278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Richard Mansell</v>
      </c>
      <c r="B764" s="4">
        <v>45914</v>
      </c>
      <c r="C764" t="s">
        <v>2262</v>
      </c>
      <c r="D764" t="s">
        <v>2263</v>
      </c>
      <c r="E764" t="s">
        <v>2264</v>
      </c>
      <c r="F764" t="s">
        <v>2265</v>
      </c>
      <c r="I764" t="s">
        <v>2401</v>
      </c>
      <c r="J764" t="s">
        <v>2052</v>
      </c>
      <c r="K764" t="s">
        <v>1278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David Micheluzzi</v>
      </c>
      <c r="B765" s="4">
        <v>45914</v>
      </c>
      <c r="C765" t="s">
        <v>2262</v>
      </c>
      <c r="D765" t="s">
        <v>2263</v>
      </c>
      <c r="E765" t="s">
        <v>2264</v>
      </c>
      <c r="F765" t="s">
        <v>2265</v>
      </c>
      <c r="I765" t="s">
        <v>2402</v>
      </c>
      <c r="J765" t="s">
        <v>1433</v>
      </c>
      <c r="K765" t="s">
        <v>1278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Ben Schmidt</v>
      </c>
      <c r="B766" s="4">
        <v>45914</v>
      </c>
      <c r="C766" t="s">
        <v>2262</v>
      </c>
      <c r="D766" t="s">
        <v>2263</v>
      </c>
      <c r="E766" t="s">
        <v>2264</v>
      </c>
      <c r="F766" t="s">
        <v>2265</v>
      </c>
      <c r="I766" t="s">
        <v>2403</v>
      </c>
      <c r="J766" t="s">
        <v>1626</v>
      </c>
      <c r="K766" t="s">
        <v>1278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Jhonattan Vegas</v>
      </c>
      <c r="B767" s="4">
        <v>45914</v>
      </c>
      <c r="C767" t="s">
        <v>2262</v>
      </c>
      <c r="D767" t="s">
        <v>2263</v>
      </c>
      <c r="E767" t="s">
        <v>2264</v>
      </c>
      <c r="F767" t="s">
        <v>2265</v>
      </c>
      <c r="I767" t="s">
        <v>2404</v>
      </c>
      <c r="J767" t="s">
        <v>2405</v>
      </c>
      <c r="K767" t="s">
        <v>1278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Aaron Cockerill</v>
      </c>
      <c r="B768" s="4">
        <v>45914</v>
      </c>
      <c r="C768" t="s">
        <v>2262</v>
      </c>
      <c r="D768" t="s">
        <v>2263</v>
      </c>
      <c r="E768" t="s">
        <v>2264</v>
      </c>
      <c r="F768" t="s">
        <v>2265</v>
      </c>
      <c r="I768" t="s">
        <v>2406</v>
      </c>
      <c r="J768" t="s">
        <v>2269</v>
      </c>
      <c r="K768" t="s">
        <v>1278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Alfredo Garcia-Heredia</v>
      </c>
      <c r="B769" s="4">
        <v>45914</v>
      </c>
      <c r="C769" t="s">
        <v>2262</v>
      </c>
      <c r="D769" t="s">
        <v>2263</v>
      </c>
      <c r="E769" t="s">
        <v>2264</v>
      </c>
      <c r="F769" t="s">
        <v>2265</v>
      </c>
      <c r="I769" t="s">
        <v>2407</v>
      </c>
      <c r="J769" t="s">
        <v>2408</v>
      </c>
      <c r="K769" t="s">
        <v>1278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2262</v>
      </c>
      <c r="D770" t="s">
        <v>2263</v>
      </c>
      <c r="E770" t="s">
        <v>2264</v>
      </c>
      <c r="F770" t="s">
        <v>2265</v>
      </c>
      <c r="I770" t="s">
        <v>2409</v>
      </c>
      <c r="J770" t="s">
        <v>2410</v>
      </c>
      <c r="K770" t="s">
        <v>1278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Matthew Jordan</v>
      </c>
      <c r="B771" s="4">
        <v>45914</v>
      </c>
      <c r="C771" t="s">
        <v>2262</v>
      </c>
      <c r="D771" t="s">
        <v>2263</v>
      </c>
      <c r="E771" t="s">
        <v>2264</v>
      </c>
      <c r="F771" t="s">
        <v>2265</v>
      </c>
      <c r="I771" t="s">
        <v>2308</v>
      </c>
      <c r="J771" t="s">
        <v>1685</v>
      </c>
      <c r="K771" t="s">
        <v>1278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Michael Kim</v>
      </c>
      <c r="B772" s="4">
        <v>45914</v>
      </c>
      <c r="C772" t="s">
        <v>2262</v>
      </c>
      <c r="D772" t="s">
        <v>2263</v>
      </c>
      <c r="E772" t="s">
        <v>2264</v>
      </c>
      <c r="F772" t="s">
        <v>2265</v>
      </c>
      <c r="I772" t="s">
        <v>2279</v>
      </c>
      <c r="J772" t="s">
        <v>1475</v>
      </c>
      <c r="K772" t="s">
        <v>1278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John Parry</v>
      </c>
      <c r="B773" s="4">
        <v>45914</v>
      </c>
      <c r="C773" t="s">
        <v>2262</v>
      </c>
      <c r="D773" t="s">
        <v>2263</v>
      </c>
      <c r="E773" t="s">
        <v>2264</v>
      </c>
      <c r="F773" t="s">
        <v>2265</v>
      </c>
      <c r="I773" t="s">
        <v>2411</v>
      </c>
      <c r="J773" t="s">
        <v>1369</v>
      </c>
      <c r="K773" t="s">
        <v>1278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Matti Schmid</v>
      </c>
      <c r="B774" s="4">
        <v>45914</v>
      </c>
      <c r="C774" t="s">
        <v>2262</v>
      </c>
      <c r="D774" t="s">
        <v>2263</v>
      </c>
      <c r="E774" t="s">
        <v>2264</v>
      </c>
      <c r="F774" t="s">
        <v>2265</v>
      </c>
      <c r="I774" t="s">
        <v>2412</v>
      </c>
      <c r="J774" t="s">
        <v>2413</v>
      </c>
      <c r="K774" t="s">
        <v>1278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Marcel Schneider</v>
      </c>
      <c r="B775" s="4">
        <v>45914</v>
      </c>
      <c r="C775" t="s">
        <v>2262</v>
      </c>
      <c r="D775" t="s">
        <v>2263</v>
      </c>
      <c r="E775" t="s">
        <v>2264</v>
      </c>
      <c r="F775" t="s">
        <v>2265</v>
      </c>
      <c r="I775" t="s">
        <v>2101</v>
      </c>
      <c r="J775" t="s">
        <v>2414</v>
      </c>
      <c r="K775" t="s">
        <v>1278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Nicolai Von Dellingshausen</v>
      </c>
      <c r="B776" s="4">
        <v>45914</v>
      </c>
      <c r="C776" t="s">
        <v>2262</v>
      </c>
      <c r="D776" t="s">
        <v>2263</v>
      </c>
      <c r="E776" t="s">
        <v>2264</v>
      </c>
      <c r="F776" t="s">
        <v>2265</v>
      </c>
      <c r="I776" t="s">
        <v>2415</v>
      </c>
      <c r="J776" t="s">
        <v>2416</v>
      </c>
      <c r="K776" t="s">
        <v>1278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Daniel Brown (Oct1994)</v>
      </c>
      <c r="B777" s="4">
        <v>45914</v>
      </c>
      <c r="C777" t="s">
        <v>2262</v>
      </c>
      <c r="D777" t="s">
        <v>2263</v>
      </c>
      <c r="E777" t="s">
        <v>2264</v>
      </c>
      <c r="F777" t="s">
        <v>2265</v>
      </c>
      <c r="I777" t="s">
        <v>2417</v>
      </c>
      <c r="J777" t="s">
        <v>1680</v>
      </c>
      <c r="K777" t="s">
        <v>1278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Alejandro Del Rey</v>
      </c>
      <c r="B778" s="4">
        <v>45914</v>
      </c>
      <c r="C778" t="s">
        <v>2262</v>
      </c>
      <c r="D778" t="s">
        <v>2263</v>
      </c>
      <c r="E778" t="s">
        <v>2264</v>
      </c>
      <c r="F778" t="s">
        <v>2265</v>
      </c>
      <c r="I778" t="s">
        <v>2418</v>
      </c>
      <c r="J778" t="s">
        <v>1441</v>
      </c>
      <c r="K778" t="s">
        <v>1278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Manuel Elvira</v>
      </c>
      <c r="B779" s="4">
        <v>45914</v>
      </c>
      <c r="C779" t="s">
        <v>2262</v>
      </c>
      <c r="D779" t="s">
        <v>2263</v>
      </c>
      <c r="E779" t="s">
        <v>2264</v>
      </c>
      <c r="F779" t="s">
        <v>2265</v>
      </c>
      <c r="I779" t="s">
        <v>2372</v>
      </c>
      <c r="J779" t="s">
        <v>1596</v>
      </c>
      <c r="K779" t="s">
        <v>1278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Paul O'Hara</v>
      </c>
      <c r="B780" s="4">
        <v>45914</v>
      </c>
      <c r="C780" t="s">
        <v>2262</v>
      </c>
      <c r="D780" t="s">
        <v>2263</v>
      </c>
      <c r="E780" t="s">
        <v>2264</v>
      </c>
      <c r="F780" t="s">
        <v>2265</v>
      </c>
      <c r="I780" t="s">
        <v>2419</v>
      </c>
      <c r="J780" t="s">
        <v>1425</v>
      </c>
      <c r="K780" t="s">
        <v>1278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Shubhankar Sharma</v>
      </c>
      <c r="B781" s="4">
        <v>45914</v>
      </c>
      <c r="C781" t="s">
        <v>2262</v>
      </c>
      <c r="D781" t="s">
        <v>2263</v>
      </c>
      <c r="E781" t="s">
        <v>2264</v>
      </c>
      <c r="F781" t="s">
        <v>2265</v>
      </c>
      <c r="I781" t="s">
        <v>1929</v>
      </c>
      <c r="J781" t="s">
        <v>2420</v>
      </c>
      <c r="K781" t="s">
        <v>1278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Callum Shinkwin</v>
      </c>
      <c r="B782" s="4">
        <v>45914</v>
      </c>
      <c r="C782" t="s">
        <v>2262</v>
      </c>
      <c r="D782" t="s">
        <v>2263</v>
      </c>
      <c r="E782" t="s">
        <v>2264</v>
      </c>
      <c r="F782" t="s">
        <v>2265</v>
      </c>
      <c r="I782" t="s">
        <v>2421</v>
      </c>
      <c r="J782" t="s">
        <v>2422</v>
      </c>
      <c r="K782" t="s">
        <v>1278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Marcus Armitage</v>
      </c>
      <c r="B783" s="4">
        <v>45914</v>
      </c>
      <c r="C783" t="s">
        <v>2262</v>
      </c>
      <c r="D783" t="s">
        <v>2263</v>
      </c>
      <c r="E783" t="s">
        <v>2264</v>
      </c>
      <c r="F783" t="s">
        <v>2265</v>
      </c>
      <c r="I783" t="s">
        <v>2423</v>
      </c>
      <c r="J783" t="s">
        <v>1560</v>
      </c>
      <c r="K783" t="s">
        <v>1278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Simon Forsstrom</v>
      </c>
      <c r="B784" s="4">
        <v>45914</v>
      </c>
      <c r="C784" t="s">
        <v>2262</v>
      </c>
      <c r="D784" t="s">
        <v>2263</v>
      </c>
      <c r="E784" t="s">
        <v>2264</v>
      </c>
      <c r="F784" t="s">
        <v>2265</v>
      </c>
      <c r="I784" t="s">
        <v>2424</v>
      </c>
      <c r="J784" t="s">
        <v>2174</v>
      </c>
      <c r="K784" t="s">
        <v>1278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Padraig Harrington</v>
      </c>
      <c r="B785" s="4">
        <v>45914</v>
      </c>
      <c r="C785" t="s">
        <v>2262</v>
      </c>
      <c r="D785" t="s">
        <v>2263</v>
      </c>
      <c r="E785" t="s">
        <v>2264</v>
      </c>
      <c r="F785" t="s">
        <v>2265</v>
      </c>
      <c r="I785" t="s">
        <v>2425</v>
      </c>
      <c r="J785" t="s">
        <v>2426</v>
      </c>
      <c r="K785" t="s">
        <v>1278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Scott Jamieson</v>
      </c>
      <c r="B786" s="4">
        <v>45914</v>
      </c>
      <c r="C786" t="s">
        <v>2262</v>
      </c>
      <c r="D786" t="s">
        <v>2263</v>
      </c>
      <c r="E786" t="s">
        <v>2264</v>
      </c>
      <c r="F786" t="s">
        <v>2265</v>
      </c>
      <c r="I786" t="s">
        <v>2427</v>
      </c>
      <c r="J786" t="s">
        <v>1622</v>
      </c>
      <c r="K786" t="s">
        <v>1278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Thriston Lawrence</v>
      </c>
      <c r="B787" s="4">
        <v>45914</v>
      </c>
      <c r="C787" t="s">
        <v>2262</v>
      </c>
      <c r="D787" t="s">
        <v>2263</v>
      </c>
      <c r="E787" t="s">
        <v>2264</v>
      </c>
      <c r="F787" t="s">
        <v>2265</v>
      </c>
      <c r="I787" t="s">
        <v>2151</v>
      </c>
      <c r="J787" t="s">
        <v>2428</v>
      </c>
      <c r="K787" t="s">
        <v>1278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Zander Lombard</v>
      </c>
      <c r="B788" s="4">
        <v>45914</v>
      </c>
      <c r="C788" t="s">
        <v>2262</v>
      </c>
      <c r="D788" t="s">
        <v>2263</v>
      </c>
      <c r="E788" t="s">
        <v>2264</v>
      </c>
      <c r="F788" t="s">
        <v>2265</v>
      </c>
      <c r="I788" t="s">
        <v>2429</v>
      </c>
      <c r="J788" t="s">
        <v>2430</v>
      </c>
      <c r="K788" t="s">
        <v>1278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Adrian Meronk</v>
      </c>
      <c r="B789" s="4">
        <v>45914</v>
      </c>
      <c r="C789" t="s">
        <v>2262</v>
      </c>
      <c r="D789" t="s">
        <v>2263</v>
      </c>
      <c r="E789" t="s">
        <v>2264</v>
      </c>
      <c r="F789" t="s">
        <v>2265</v>
      </c>
      <c r="I789" t="s">
        <v>2431</v>
      </c>
      <c r="J789" t="s">
        <v>2290</v>
      </c>
      <c r="K789" t="s">
        <v>1278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Matthieu Pavon</v>
      </c>
      <c r="B790" s="4">
        <v>45914</v>
      </c>
      <c r="C790" t="s">
        <v>2262</v>
      </c>
      <c r="D790" t="s">
        <v>2263</v>
      </c>
      <c r="E790" t="s">
        <v>2264</v>
      </c>
      <c r="F790" t="s">
        <v>2265</v>
      </c>
      <c r="I790" t="s">
        <v>2432</v>
      </c>
      <c r="J790" t="s">
        <v>2433</v>
      </c>
      <c r="K790" t="s">
        <v>1278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Patrick Rodgers</v>
      </c>
      <c r="B791" s="4">
        <v>45914</v>
      </c>
      <c r="C791" t="s">
        <v>2262</v>
      </c>
      <c r="D791" t="s">
        <v>2263</v>
      </c>
      <c r="E791" t="s">
        <v>2264</v>
      </c>
      <c r="F791" t="s">
        <v>2265</v>
      </c>
      <c r="I791" t="s">
        <v>2434</v>
      </c>
      <c r="J791" t="s">
        <v>1632</v>
      </c>
      <c r="K791" t="s">
        <v>1278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Dylan Frittelli</v>
      </c>
      <c r="B792" s="4">
        <v>45914</v>
      </c>
      <c r="C792" t="s">
        <v>2262</v>
      </c>
      <c r="D792" t="s">
        <v>2263</v>
      </c>
      <c r="E792" t="s">
        <v>2264</v>
      </c>
      <c r="F792" t="s">
        <v>2265</v>
      </c>
      <c r="I792" t="s">
        <v>2435</v>
      </c>
      <c r="J792" t="s">
        <v>2330</v>
      </c>
      <c r="K792" t="s">
        <v>1278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Romain Langasque</v>
      </c>
      <c r="B793" s="4">
        <v>45914</v>
      </c>
      <c r="C793" t="s">
        <v>2262</v>
      </c>
      <c r="D793" t="s">
        <v>2263</v>
      </c>
      <c r="E793" t="s">
        <v>2264</v>
      </c>
      <c r="F793" t="s">
        <v>2265</v>
      </c>
      <c r="I793" t="s">
        <v>2436</v>
      </c>
      <c r="J793" t="s">
        <v>1491</v>
      </c>
      <c r="K793" t="s">
        <v>1278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Francesco Molinari</v>
      </c>
      <c r="B794" s="4">
        <v>45914</v>
      </c>
      <c r="C794" t="s">
        <v>2262</v>
      </c>
      <c r="D794" t="s">
        <v>2263</v>
      </c>
      <c r="E794" t="s">
        <v>2264</v>
      </c>
      <c r="F794" t="s">
        <v>2265</v>
      </c>
      <c r="I794" t="s">
        <v>2437</v>
      </c>
      <c r="J794" t="s">
        <v>1495</v>
      </c>
      <c r="K794" t="s">
        <v>1278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254" x14ac:dyDescent="0.25">
      <c r="A795" s="3" t="str">
        <f t="shared" si="12"/>
        <v>Jason Scrivener</v>
      </c>
      <c r="B795" s="4">
        <v>45914</v>
      </c>
      <c r="C795" t="s">
        <v>2262</v>
      </c>
      <c r="D795" t="s">
        <v>2263</v>
      </c>
      <c r="E795" t="s">
        <v>2264</v>
      </c>
      <c r="F795" t="s">
        <v>2265</v>
      </c>
      <c r="I795" t="s">
        <v>2438</v>
      </c>
      <c r="J795" t="s">
        <v>2014</v>
      </c>
      <c r="K795" t="s">
        <v>1278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254" x14ac:dyDescent="0.25">
      <c r="A796" s="3" t="str">
        <f t="shared" si="12"/>
        <v>Bernd Wiesberger</v>
      </c>
      <c r="B796" s="4">
        <v>45914</v>
      </c>
      <c r="C796" t="s">
        <v>2262</v>
      </c>
      <c r="D796" t="s">
        <v>2263</v>
      </c>
      <c r="E796" t="s">
        <v>2264</v>
      </c>
      <c r="F796" t="s">
        <v>2265</v>
      </c>
      <c r="I796" t="s">
        <v>2439</v>
      </c>
      <c r="J796" t="s">
        <v>2440</v>
      </c>
      <c r="K796" t="s">
        <v>1278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254" x14ac:dyDescent="0.25">
      <c r="A797" s="3" t="str">
        <f t="shared" si="12"/>
        <v>Thomas Aiken</v>
      </c>
      <c r="B797" s="4">
        <v>45914</v>
      </c>
      <c r="C797" t="s">
        <v>2262</v>
      </c>
      <c r="D797" t="s">
        <v>2263</v>
      </c>
      <c r="E797" t="s">
        <v>2264</v>
      </c>
      <c r="F797" t="s">
        <v>2265</v>
      </c>
      <c r="I797" t="s">
        <v>2441</v>
      </c>
      <c r="J797" t="s">
        <v>1403</v>
      </c>
      <c r="K797" t="s">
        <v>1278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254" x14ac:dyDescent="0.25">
      <c r="A798" s="3" t="str">
        <f t="shared" si="12"/>
        <v>Rasmus Hojgaard</v>
      </c>
      <c r="B798" s="4">
        <v>45914</v>
      </c>
      <c r="C798" t="s">
        <v>2262</v>
      </c>
      <c r="D798" t="s">
        <v>2263</v>
      </c>
      <c r="E798" t="s">
        <v>2264</v>
      </c>
      <c r="F798" t="s">
        <v>2265</v>
      </c>
      <c r="I798" t="s">
        <v>2442</v>
      </c>
      <c r="J798" t="s">
        <v>2298</v>
      </c>
      <c r="K798" t="s">
        <v>1278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254" x14ac:dyDescent="0.25">
      <c r="A799" s="3" t="str">
        <f t="shared" si="12"/>
        <v>Grant Forrest</v>
      </c>
      <c r="B799" s="4">
        <v>45914</v>
      </c>
      <c r="C799" t="s">
        <v>2262</v>
      </c>
      <c r="D799" t="s">
        <v>2263</v>
      </c>
      <c r="E799" t="s">
        <v>2264</v>
      </c>
      <c r="F799" t="s">
        <v>2265</v>
      </c>
      <c r="I799" t="s">
        <v>2443</v>
      </c>
      <c r="J799" t="s">
        <v>1574</v>
      </c>
      <c r="K799" t="s">
        <v>1278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254" x14ac:dyDescent="0.25">
      <c r="A800" s="3" t="str">
        <f t="shared" si="12"/>
        <v>Jordan Gumberg</v>
      </c>
      <c r="B800" s="4">
        <v>45914</v>
      </c>
      <c r="C800" t="s">
        <v>2262</v>
      </c>
      <c r="D800" t="s">
        <v>2263</v>
      </c>
      <c r="E800" t="s">
        <v>2264</v>
      </c>
      <c r="F800" t="s">
        <v>2265</v>
      </c>
      <c r="I800" t="s">
        <v>2444</v>
      </c>
      <c r="J800" t="s">
        <v>2308</v>
      </c>
      <c r="K800" t="s">
        <v>1278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2262</v>
      </c>
      <c r="D801" t="s">
        <v>2263</v>
      </c>
      <c r="E801" t="s">
        <v>2264</v>
      </c>
      <c r="F801" t="s">
        <v>2265</v>
      </c>
      <c r="I801" t="s">
        <v>2442</v>
      </c>
      <c r="J801" t="s">
        <v>2416</v>
      </c>
      <c r="K801" t="s">
        <v>1278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2262</v>
      </c>
      <c r="D802" t="s">
        <v>2263</v>
      </c>
      <c r="E802" t="s">
        <v>2264</v>
      </c>
      <c r="F802" t="s">
        <v>2265</v>
      </c>
      <c r="I802" t="s">
        <v>2445</v>
      </c>
      <c r="J802" t="s">
        <v>1560</v>
      </c>
      <c r="K802" t="s">
        <v>1278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2262</v>
      </c>
      <c r="D803" t="s">
        <v>2263</v>
      </c>
      <c r="E803" t="s">
        <v>2264</v>
      </c>
      <c r="F803" t="s">
        <v>2265</v>
      </c>
      <c r="I803" t="s">
        <v>2446</v>
      </c>
      <c r="J803" t="s">
        <v>2447</v>
      </c>
      <c r="K803" t="s">
        <v>1278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2262</v>
      </c>
      <c r="D804" t="s">
        <v>2263</v>
      </c>
      <c r="E804" t="s">
        <v>2264</v>
      </c>
      <c r="F804" t="s">
        <v>2265</v>
      </c>
      <c r="I804" t="s">
        <v>1799</v>
      </c>
      <c r="J804" t="s">
        <v>1609</v>
      </c>
      <c r="K804" t="s">
        <v>1278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2262</v>
      </c>
      <c r="D805" t="s">
        <v>2263</v>
      </c>
      <c r="E805" t="s">
        <v>2264</v>
      </c>
      <c r="F805" t="s">
        <v>2265</v>
      </c>
      <c r="I805" t="s">
        <v>1355</v>
      </c>
      <c r="J805" t="s">
        <v>2448</v>
      </c>
      <c r="K805" t="s">
        <v>1278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2262</v>
      </c>
      <c r="D806" t="s">
        <v>2263</v>
      </c>
      <c r="E806" t="s">
        <v>2264</v>
      </c>
      <c r="F806" t="s">
        <v>2265</v>
      </c>
      <c r="I806" t="s">
        <v>2449</v>
      </c>
      <c r="J806" t="s">
        <v>1658</v>
      </c>
      <c r="K806" t="s">
        <v>1278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2262</v>
      </c>
      <c r="D807" t="s">
        <v>2263</v>
      </c>
      <c r="E807" t="s">
        <v>2264</v>
      </c>
      <c r="F807" t="s">
        <v>2265</v>
      </c>
      <c r="I807" t="s">
        <v>2450</v>
      </c>
      <c r="J807" t="s">
        <v>2414</v>
      </c>
      <c r="K807" t="s">
        <v>2451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2452</v>
      </c>
      <c r="D808" t="s">
        <v>2453</v>
      </c>
      <c r="E808" t="s">
        <v>2454</v>
      </c>
      <c r="F808" t="s">
        <v>2455</v>
      </c>
      <c r="I808" t="s">
        <v>2456</v>
      </c>
      <c r="J808" t="s">
        <v>2457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2452</v>
      </c>
      <c r="D809" t="s">
        <v>2453</v>
      </c>
      <c r="E809" t="s">
        <v>2454</v>
      </c>
      <c r="F809" t="s">
        <v>2455</v>
      </c>
      <c r="I809" t="s">
        <v>2458</v>
      </c>
      <c r="J809" t="s">
        <v>1433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2452</v>
      </c>
      <c r="D810" t="s">
        <v>2453</v>
      </c>
      <c r="E810" t="s">
        <v>2454</v>
      </c>
      <c r="F810" t="s">
        <v>2455</v>
      </c>
      <c r="I810" t="s">
        <v>2459</v>
      </c>
      <c r="J810" t="s">
        <v>2410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2452</v>
      </c>
      <c r="D811" t="s">
        <v>2453</v>
      </c>
      <c r="E811" t="s">
        <v>2454</v>
      </c>
      <c r="F811" t="s">
        <v>2455</v>
      </c>
      <c r="I811" t="s">
        <v>2460</v>
      </c>
      <c r="J811" t="s">
        <v>2461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2452</v>
      </c>
      <c r="D812" t="s">
        <v>2453</v>
      </c>
      <c r="E812" t="s">
        <v>2454</v>
      </c>
      <c r="F812" t="s">
        <v>2455</v>
      </c>
      <c r="I812" t="s">
        <v>2165</v>
      </c>
      <c r="J812" t="s">
        <v>1592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2452</v>
      </c>
      <c r="D813" t="s">
        <v>2453</v>
      </c>
      <c r="E813" t="s">
        <v>2454</v>
      </c>
      <c r="F813" t="s">
        <v>2455</v>
      </c>
      <c r="I813" t="s">
        <v>2462</v>
      </c>
      <c r="J813" t="s">
        <v>1558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2452</v>
      </c>
      <c r="D814" t="s">
        <v>2453</v>
      </c>
      <c r="E814" t="s">
        <v>2454</v>
      </c>
      <c r="F814" t="s">
        <v>2455</v>
      </c>
      <c r="I814" t="s">
        <v>2463</v>
      </c>
      <c r="J814" t="s">
        <v>2464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2452</v>
      </c>
      <c r="D815" t="s">
        <v>2453</v>
      </c>
      <c r="E815" t="s">
        <v>2454</v>
      </c>
      <c r="F815" t="s">
        <v>2455</v>
      </c>
      <c r="I815" t="s">
        <v>2465</v>
      </c>
      <c r="J815" t="s">
        <v>2086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2452</v>
      </c>
      <c r="D816" t="s">
        <v>2453</v>
      </c>
      <c r="E816" t="s">
        <v>2454</v>
      </c>
      <c r="F816" t="s">
        <v>2455</v>
      </c>
      <c r="I816" t="s">
        <v>2466</v>
      </c>
      <c r="J816" t="s">
        <v>2467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2452</v>
      </c>
      <c r="D817" t="s">
        <v>2453</v>
      </c>
      <c r="E817" t="s">
        <v>2454</v>
      </c>
      <c r="F817" t="s">
        <v>2455</v>
      </c>
      <c r="I817" t="s">
        <v>2468</v>
      </c>
      <c r="J817" t="s">
        <v>2469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2452</v>
      </c>
      <c r="D818" t="s">
        <v>2453</v>
      </c>
      <c r="E818" t="s">
        <v>2454</v>
      </c>
      <c r="F818" t="s">
        <v>2455</v>
      </c>
      <c r="I818" t="s">
        <v>2470</v>
      </c>
      <c r="J818" t="s">
        <v>2471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2452</v>
      </c>
      <c r="D819" t="s">
        <v>2453</v>
      </c>
      <c r="E819" t="s">
        <v>2454</v>
      </c>
      <c r="F819" t="s">
        <v>2455</v>
      </c>
      <c r="I819" t="s">
        <v>2472</v>
      </c>
      <c r="J819" t="s">
        <v>2473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2452</v>
      </c>
      <c r="D820" t="s">
        <v>2453</v>
      </c>
      <c r="E820" t="s">
        <v>2454</v>
      </c>
      <c r="F820" t="s">
        <v>2455</v>
      </c>
      <c r="I820" t="s">
        <v>2474</v>
      </c>
      <c r="J820" t="s">
        <v>2145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2452</v>
      </c>
      <c r="D821" t="s">
        <v>2453</v>
      </c>
      <c r="E821" t="s">
        <v>2454</v>
      </c>
      <c r="F821" t="s">
        <v>2455</v>
      </c>
      <c r="I821" t="s">
        <v>2475</v>
      </c>
      <c r="J821" t="s">
        <v>2476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2452</v>
      </c>
      <c r="D822" t="s">
        <v>2453</v>
      </c>
      <c r="E822" t="s">
        <v>2454</v>
      </c>
      <c r="F822" t="s">
        <v>2455</v>
      </c>
      <c r="I822" t="s">
        <v>2477</v>
      </c>
      <c r="J822" t="s">
        <v>2478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2452</v>
      </c>
      <c r="D823" t="s">
        <v>2453</v>
      </c>
      <c r="E823" t="s">
        <v>2454</v>
      </c>
      <c r="F823" t="s">
        <v>2455</v>
      </c>
      <c r="I823" t="s">
        <v>2479</v>
      </c>
      <c r="J823" t="s">
        <v>2397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2452</v>
      </c>
      <c r="D824" t="s">
        <v>2453</v>
      </c>
      <c r="E824" t="s">
        <v>2454</v>
      </c>
      <c r="F824" t="s">
        <v>2455</v>
      </c>
      <c r="I824" t="s">
        <v>2480</v>
      </c>
      <c r="J824" t="s">
        <v>2481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2452</v>
      </c>
      <c r="D825" t="s">
        <v>2453</v>
      </c>
      <c r="E825" t="s">
        <v>2454</v>
      </c>
      <c r="F825" t="s">
        <v>2455</v>
      </c>
      <c r="I825" t="s">
        <v>2482</v>
      </c>
      <c r="J825" t="s">
        <v>1433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2452</v>
      </c>
      <c r="D826" t="s">
        <v>2453</v>
      </c>
      <c r="E826" t="s">
        <v>2454</v>
      </c>
      <c r="F826" t="s">
        <v>2455</v>
      </c>
      <c r="I826" t="s">
        <v>2483</v>
      </c>
      <c r="J826" t="s">
        <v>2484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2452</v>
      </c>
      <c r="D827" t="s">
        <v>2453</v>
      </c>
      <c r="E827" t="s">
        <v>2454</v>
      </c>
      <c r="F827" t="s">
        <v>2455</v>
      </c>
      <c r="I827" t="s">
        <v>2485</v>
      </c>
      <c r="J827" t="s">
        <v>1419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2452</v>
      </c>
      <c r="D828" t="s">
        <v>2453</v>
      </c>
      <c r="E828" t="s">
        <v>2454</v>
      </c>
      <c r="F828" t="s">
        <v>2455</v>
      </c>
      <c r="I828" t="s">
        <v>2486</v>
      </c>
      <c r="J828" t="s">
        <v>1945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2452</v>
      </c>
      <c r="D829" t="s">
        <v>2453</v>
      </c>
      <c r="E829" t="s">
        <v>2454</v>
      </c>
      <c r="F829" t="s">
        <v>2455</v>
      </c>
      <c r="I829" t="s">
        <v>2487</v>
      </c>
      <c r="J829" t="s">
        <v>2488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2452</v>
      </c>
      <c r="D830" t="s">
        <v>2453</v>
      </c>
      <c r="E830" t="s">
        <v>2454</v>
      </c>
      <c r="F830" t="s">
        <v>2455</v>
      </c>
      <c r="I830" t="s">
        <v>2489</v>
      </c>
      <c r="J830" t="s">
        <v>2490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2452</v>
      </c>
      <c r="D831" t="s">
        <v>2453</v>
      </c>
      <c r="E831" t="s">
        <v>2454</v>
      </c>
      <c r="F831" t="s">
        <v>2455</v>
      </c>
      <c r="I831" t="s">
        <v>2491</v>
      </c>
      <c r="J831" t="s">
        <v>1863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2452</v>
      </c>
      <c r="D832" t="s">
        <v>2453</v>
      </c>
      <c r="E832" t="s">
        <v>2454</v>
      </c>
      <c r="F832" t="s">
        <v>2455</v>
      </c>
      <c r="I832" t="s">
        <v>2492</v>
      </c>
      <c r="J832" t="s">
        <v>1588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2452</v>
      </c>
      <c r="D833" t="s">
        <v>2453</v>
      </c>
      <c r="E833" t="s">
        <v>2454</v>
      </c>
      <c r="F833" t="s">
        <v>2455</v>
      </c>
      <c r="I833" t="s">
        <v>2493</v>
      </c>
      <c r="J833" t="s">
        <v>2494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2452</v>
      </c>
      <c r="D834" t="s">
        <v>2453</v>
      </c>
      <c r="E834" t="s">
        <v>2454</v>
      </c>
      <c r="F834" t="s">
        <v>2455</v>
      </c>
      <c r="I834" t="s">
        <v>2495</v>
      </c>
      <c r="J834" t="s">
        <v>2496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2452</v>
      </c>
      <c r="D835" t="s">
        <v>2453</v>
      </c>
      <c r="E835" t="s">
        <v>2454</v>
      </c>
      <c r="F835" t="s">
        <v>2455</v>
      </c>
      <c r="I835" t="s">
        <v>2497</v>
      </c>
      <c r="J835" t="s">
        <v>1680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2452</v>
      </c>
      <c r="D836" t="s">
        <v>2453</v>
      </c>
      <c r="E836" t="s">
        <v>2454</v>
      </c>
      <c r="F836" t="s">
        <v>2455</v>
      </c>
      <c r="I836" t="s">
        <v>1474</v>
      </c>
      <c r="J836" t="s">
        <v>1680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2452</v>
      </c>
      <c r="D837" t="s">
        <v>2453</v>
      </c>
      <c r="E837" t="s">
        <v>2454</v>
      </c>
      <c r="F837" t="s">
        <v>2455</v>
      </c>
      <c r="I837" t="s">
        <v>2498</v>
      </c>
      <c r="J837" t="s">
        <v>2499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2452</v>
      </c>
      <c r="D838" t="s">
        <v>2453</v>
      </c>
      <c r="E838" t="s">
        <v>2454</v>
      </c>
      <c r="F838" t="s">
        <v>2455</v>
      </c>
      <c r="I838" t="s">
        <v>2500</v>
      </c>
      <c r="J838" t="s">
        <v>2501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2452</v>
      </c>
      <c r="D839" t="s">
        <v>2453</v>
      </c>
      <c r="E839" t="s">
        <v>2454</v>
      </c>
      <c r="F839" t="s">
        <v>2455</v>
      </c>
      <c r="I839" t="s">
        <v>1691</v>
      </c>
      <c r="J839" t="s">
        <v>2502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2452</v>
      </c>
      <c r="D840" t="s">
        <v>2453</v>
      </c>
      <c r="E840" t="s">
        <v>2454</v>
      </c>
      <c r="F840" t="s">
        <v>2455</v>
      </c>
      <c r="I840" t="s">
        <v>2503</v>
      </c>
      <c r="J840" t="s">
        <v>2504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2452</v>
      </c>
      <c r="D841" t="s">
        <v>2453</v>
      </c>
      <c r="E841" t="s">
        <v>2454</v>
      </c>
      <c r="F841" t="s">
        <v>2455</v>
      </c>
      <c r="I841" t="s">
        <v>2505</v>
      </c>
      <c r="J841" t="s">
        <v>2506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2452</v>
      </c>
      <c r="D842" t="s">
        <v>2453</v>
      </c>
      <c r="E842" t="s">
        <v>2454</v>
      </c>
      <c r="F842" t="s">
        <v>2455</v>
      </c>
      <c r="I842" t="s">
        <v>2507</v>
      </c>
      <c r="J842" t="s">
        <v>1791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2452</v>
      </c>
      <c r="D843" t="s">
        <v>2453</v>
      </c>
      <c r="E843" t="s">
        <v>2454</v>
      </c>
      <c r="F843" t="s">
        <v>2455</v>
      </c>
      <c r="I843" t="s">
        <v>1991</v>
      </c>
      <c r="J843" t="s">
        <v>1588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2452</v>
      </c>
      <c r="D844" t="s">
        <v>2453</v>
      </c>
      <c r="E844" t="s">
        <v>2454</v>
      </c>
      <c r="F844" t="s">
        <v>2455</v>
      </c>
      <c r="I844" t="s">
        <v>2508</v>
      </c>
      <c r="J844" t="s">
        <v>1471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2452</v>
      </c>
      <c r="D845" t="s">
        <v>2453</v>
      </c>
      <c r="E845" t="s">
        <v>2454</v>
      </c>
      <c r="F845" t="s">
        <v>2455</v>
      </c>
      <c r="I845" t="s">
        <v>2509</v>
      </c>
      <c r="J845" t="s">
        <v>2510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2452</v>
      </c>
      <c r="D846" t="s">
        <v>2453</v>
      </c>
      <c r="E846" t="s">
        <v>2454</v>
      </c>
      <c r="F846" t="s">
        <v>2455</v>
      </c>
      <c r="I846" t="s">
        <v>2511</v>
      </c>
      <c r="J846" t="s">
        <v>2512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2452</v>
      </c>
      <c r="D847" t="s">
        <v>2453</v>
      </c>
      <c r="E847" t="s">
        <v>2454</v>
      </c>
      <c r="F847" t="s">
        <v>2455</v>
      </c>
      <c r="I847" t="s">
        <v>2513</v>
      </c>
      <c r="J847" t="s">
        <v>1535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2452</v>
      </c>
      <c r="D848" t="s">
        <v>2453</v>
      </c>
      <c r="E848" t="s">
        <v>2454</v>
      </c>
      <c r="F848" t="s">
        <v>2455</v>
      </c>
      <c r="I848" t="s">
        <v>2514</v>
      </c>
      <c r="J848" t="s">
        <v>2515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2452</v>
      </c>
      <c r="D849" t="s">
        <v>2453</v>
      </c>
      <c r="E849" t="s">
        <v>2454</v>
      </c>
      <c r="F849" t="s">
        <v>2455</v>
      </c>
      <c r="I849" t="s">
        <v>2516</v>
      </c>
      <c r="J849" t="s">
        <v>2517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2452</v>
      </c>
      <c r="D850" t="s">
        <v>2453</v>
      </c>
      <c r="E850" t="s">
        <v>2454</v>
      </c>
      <c r="F850" t="s">
        <v>2455</v>
      </c>
      <c r="I850" t="s">
        <v>2518</v>
      </c>
      <c r="J850" t="s">
        <v>2422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2452</v>
      </c>
      <c r="D851" t="s">
        <v>2453</v>
      </c>
      <c r="E851" t="s">
        <v>2454</v>
      </c>
      <c r="F851" t="s">
        <v>2455</v>
      </c>
      <c r="I851" t="s">
        <v>2519</v>
      </c>
      <c r="J851" t="s">
        <v>2520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2452</v>
      </c>
      <c r="D852" t="s">
        <v>2453</v>
      </c>
      <c r="E852" t="s">
        <v>2454</v>
      </c>
      <c r="F852" t="s">
        <v>2455</v>
      </c>
      <c r="I852" t="s">
        <v>2521</v>
      </c>
      <c r="J852" t="s">
        <v>1732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2452</v>
      </c>
      <c r="D853" t="s">
        <v>2453</v>
      </c>
      <c r="E853" t="s">
        <v>2454</v>
      </c>
      <c r="F853" t="s">
        <v>2455</v>
      </c>
      <c r="I853" t="s">
        <v>2522</v>
      </c>
      <c r="J853" t="s">
        <v>2523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2452</v>
      </c>
      <c r="D854" t="s">
        <v>2453</v>
      </c>
      <c r="E854" t="s">
        <v>2454</v>
      </c>
      <c r="F854" t="s">
        <v>2455</v>
      </c>
      <c r="I854" t="s">
        <v>2524</v>
      </c>
      <c r="J854" t="s">
        <v>2313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2452</v>
      </c>
      <c r="D855" t="s">
        <v>2453</v>
      </c>
      <c r="E855" t="s">
        <v>2454</v>
      </c>
      <c r="F855" t="s">
        <v>2455</v>
      </c>
      <c r="I855" t="s">
        <v>2525</v>
      </c>
      <c r="J855" t="s">
        <v>1497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2452</v>
      </c>
      <c r="D856" t="s">
        <v>2453</v>
      </c>
      <c r="E856" t="s">
        <v>2454</v>
      </c>
      <c r="F856" t="s">
        <v>2455</v>
      </c>
      <c r="I856" t="s">
        <v>2526</v>
      </c>
      <c r="J856" t="s">
        <v>2527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2452</v>
      </c>
      <c r="D857" t="s">
        <v>2453</v>
      </c>
      <c r="E857" t="s">
        <v>2454</v>
      </c>
      <c r="F857" t="s">
        <v>2455</v>
      </c>
      <c r="I857" t="s">
        <v>2528</v>
      </c>
      <c r="J857" t="s">
        <v>2529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2452</v>
      </c>
      <c r="D858" t="s">
        <v>2453</v>
      </c>
      <c r="E858" t="s">
        <v>2454</v>
      </c>
      <c r="F858" t="s">
        <v>2455</v>
      </c>
      <c r="I858" t="s">
        <v>2530</v>
      </c>
      <c r="J858" t="s">
        <v>1486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2452</v>
      </c>
      <c r="D859" t="s">
        <v>2453</v>
      </c>
      <c r="E859" t="s">
        <v>2454</v>
      </c>
      <c r="F859" t="s">
        <v>2455</v>
      </c>
      <c r="I859" t="s">
        <v>2531</v>
      </c>
      <c r="J859" t="s">
        <v>2532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2452</v>
      </c>
      <c r="D860" t="s">
        <v>2453</v>
      </c>
      <c r="E860" t="s">
        <v>2454</v>
      </c>
      <c r="F860" t="s">
        <v>2455</v>
      </c>
      <c r="I860" t="s">
        <v>2533</v>
      </c>
      <c r="J860" t="s">
        <v>2206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2452</v>
      </c>
      <c r="D861" t="s">
        <v>2453</v>
      </c>
      <c r="E861" t="s">
        <v>2454</v>
      </c>
      <c r="F861" t="s">
        <v>2455</v>
      </c>
      <c r="I861" t="s">
        <v>2534</v>
      </c>
      <c r="J861" t="s">
        <v>1369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2452</v>
      </c>
      <c r="D862" t="s">
        <v>2453</v>
      </c>
      <c r="E862" t="s">
        <v>2454</v>
      </c>
      <c r="F862" t="s">
        <v>2455</v>
      </c>
      <c r="I862" t="s">
        <v>1894</v>
      </c>
      <c r="J862" t="s">
        <v>1863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2452</v>
      </c>
      <c r="D863" t="s">
        <v>2453</v>
      </c>
      <c r="E863" t="s">
        <v>2454</v>
      </c>
      <c r="F863" t="s">
        <v>2455</v>
      </c>
      <c r="I863" t="s">
        <v>1598</v>
      </c>
      <c r="J863" t="s">
        <v>1507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2452</v>
      </c>
      <c r="D864" t="s">
        <v>2453</v>
      </c>
      <c r="E864" t="s">
        <v>2454</v>
      </c>
      <c r="F864" t="s">
        <v>2455</v>
      </c>
      <c r="I864" t="s">
        <v>2535</v>
      </c>
      <c r="J864" t="s">
        <v>2536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2452</v>
      </c>
      <c r="D865" t="s">
        <v>2453</v>
      </c>
      <c r="E865" t="s">
        <v>2454</v>
      </c>
      <c r="F865" t="s">
        <v>2455</v>
      </c>
      <c r="I865" t="s">
        <v>2537</v>
      </c>
      <c r="J865" t="s">
        <v>1439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2452</v>
      </c>
      <c r="D866" t="s">
        <v>2453</v>
      </c>
      <c r="E866" t="s">
        <v>2454</v>
      </c>
      <c r="F866" t="s">
        <v>2455</v>
      </c>
      <c r="I866" t="s">
        <v>2538</v>
      </c>
      <c r="J866" t="s">
        <v>2539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2452</v>
      </c>
      <c r="D867" t="s">
        <v>2453</v>
      </c>
      <c r="E867" t="s">
        <v>2454</v>
      </c>
      <c r="F867" t="s">
        <v>2455</v>
      </c>
      <c r="I867" t="s">
        <v>2540</v>
      </c>
      <c r="J867" t="s">
        <v>1638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2452</v>
      </c>
      <c r="D868" t="s">
        <v>2453</v>
      </c>
      <c r="E868" t="s">
        <v>2454</v>
      </c>
      <c r="F868" t="s">
        <v>2455</v>
      </c>
      <c r="I868" t="s">
        <v>2541</v>
      </c>
      <c r="J868" t="s">
        <v>1986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2452</v>
      </c>
      <c r="D869" t="s">
        <v>2453</v>
      </c>
      <c r="E869" t="s">
        <v>2454</v>
      </c>
      <c r="F869" t="s">
        <v>2455</v>
      </c>
      <c r="I869" t="s">
        <v>2542</v>
      </c>
      <c r="J869" t="s">
        <v>2543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2452</v>
      </c>
      <c r="D870" t="s">
        <v>2453</v>
      </c>
      <c r="E870" t="s">
        <v>2454</v>
      </c>
      <c r="F870" t="s">
        <v>2455</v>
      </c>
      <c r="I870" t="s">
        <v>2544</v>
      </c>
      <c r="J870" t="s">
        <v>2545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2452</v>
      </c>
      <c r="D871" t="s">
        <v>2453</v>
      </c>
      <c r="E871" t="s">
        <v>2454</v>
      </c>
      <c r="F871" t="s">
        <v>2455</v>
      </c>
      <c r="I871" t="s">
        <v>2546</v>
      </c>
      <c r="J871" t="s">
        <v>2547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2452</v>
      </c>
      <c r="D872" t="s">
        <v>2453</v>
      </c>
      <c r="E872" t="s">
        <v>2454</v>
      </c>
      <c r="F872" t="s">
        <v>2455</v>
      </c>
      <c r="I872" t="s">
        <v>2548</v>
      </c>
      <c r="J872" t="s">
        <v>2222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2452</v>
      </c>
      <c r="D873" t="s">
        <v>2453</v>
      </c>
      <c r="E873" t="s">
        <v>2454</v>
      </c>
      <c r="F873" t="s">
        <v>2455</v>
      </c>
      <c r="I873" t="s">
        <v>2549</v>
      </c>
      <c r="J873" t="s">
        <v>2550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2452</v>
      </c>
      <c r="D874" t="s">
        <v>2453</v>
      </c>
      <c r="E874" t="s">
        <v>2454</v>
      </c>
      <c r="F874" t="s">
        <v>2455</v>
      </c>
      <c r="I874" t="s">
        <v>2551</v>
      </c>
      <c r="J874" t="s">
        <v>2552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2452</v>
      </c>
      <c r="D875" t="s">
        <v>2453</v>
      </c>
      <c r="E875" t="s">
        <v>2454</v>
      </c>
      <c r="F875" t="s">
        <v>2455</v>
      </c>
      <c r="I875" t="s">
        <v>2553</v>
      </c>
      <c r="J875" t="s">
        <v>2074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2452</v>
      </c>
      <c r="D876" t="s">
        <v>2453</v>
      </c>
      <c r="E876" t="s">
        <v>2454</v>
      </c>
      <c r="F876" t="s">
        <v>2455</v>
      </c>
      <c r="I876" t="s">
        <v>2554</v>
      </c>
      <c r="J876" t="s">
        <v>1638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2452</v>
      </c>
      <c r="D877" t="s">
        <v>2453</v>
      </c>
      <c r="E877" t="s">
        <v>2454</v>
      </c>
      <c r="F877" t="s">
        <v>2455</v>
      </c>
      <c r="I877" t="s">
        <v>2555</v>
      </c>
      <c r="J877" t="s">
        <v>2556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2452</v>
      </c>
      <c r="D878" t="s">
        <v>2453</v>
      </c>
      <c r="E878" t="s">
        <v>2454</v>
      </c>
      <c r="F878" t="s">
        <v>2455</v>
      </c>
      <c r="I878" t="s">
        <v>2557</v>
      </c>
      <c r="J878" t="s">
        <v>2410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2452</v>
      </c>
      <c r="D879" t="s">
        <v>2453</v>
      </c>
      <c r="E879" t="s">
        <v>2454</v>
      </c>
      <c r="F879" t="s">
        <v>2455</v>
      </c>
      <c r="I879" t="s">
        <v>2558</v>
      </c>
      <c r="J879" t="s">
        <v>2559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2452</v>
      </c>
      <c r="D880" t="s">
        <v>2453</v>
      </c>
      <c r="E880" t="s">
        <v>2454</v>
      </c>
      <c r="F880" t="s">
        <v>2455</v>
      </c>
      <c r="I880" t="s">
        <v>2560</v>
      </c>
      <c r="J880" t="s">
        <v>2561</v>
      </c>
      <c r="K880" t="s">
        <v>1278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2452</v>
      </c>
      <c r="D881" t="s">
        <v>2453</v>
      </c>
      <c r="E881" t="s">
        <v>2454</v>
      </c>
      <c r="F881" t="s">
        <v>2455</v>
      </c>
      <c r="I881" t="s">
        <v>2562</v>
      </c>
      <c r="J881" t="s">
        <v>1369</v>
      </c>
      <c r="K881" t="s">
        <v>1278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2452</v>
      </c>
      <c r="D882" t="s">
        <v>2453</v>
      </c>
      <c r="E882" t="s">
        <v>2454</v>
      </c>
      <c r="F882" t="s">
        <v>2455</v>
      </c>
      <c r="I882" t="s">
        <v>1856</v>
      </c>
      <c r="J882" t="s">
        <v>2145</v>
      </c>
      <c r="K882" t="s">
        <v>1278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2452</v>
      </c>
      <c r="D883" t="s">
        <v>2453</v>
      </c>
      <c r="E883" t="s">
        <v>2454</v>
      </c>
      <c r="F883" t="s">
        <v>2455</v>
      </c>
      <c r="I883" t="s">
        <v>2563</v>
      </c>
      <c r="J883" t="s">
        <v>2564</v>
      </c>
      <c r="K883" t="s">
        <v>1278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2452</v>
      </c>
      <c r="D884" t="s">
        <v>2453</v>
      </c>
      <c r="E884" t="s">
        <v>2454</v>
      </c>
      <c r="F884" t="s">
        <v>2455</v>
      </c>
      <c r="I884" t="s">
        <v>2565</v>
      </c>
      <c r="J884" t="s">
        <v>2566</v>
      </c>
      <c r="K884" t="s">
        <v>1278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2452</v>
      </c>
      <c r="D885" t="s">
        <v>2453</v>
      </c>
      <c r="E885" t="s">
        <v>2454</v>
      </c>
      <c r="F885" t="s">
        <v>2455</v>
      </c>
      <c r="I885" t="s">
        <v>2567</v>
      </c>
      <c r="J885" t="s">
        <v>2568</v>
      </c>
      <c r="K885" t="s">
        <v>1278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2452</v>
      </c>
      <c r="D886" t="s">
        <v>2453</v>
      </c>
      <c r="E886" t="s">
        <v>2454</v>
      </c>
      <c r="F886" t="s">
        <v>2455</v>
      </c>
      <c r="I886" t="s">
        <v>1712</v>
      </c>
      <c r="J886" t="s">
        <v>2569</v>
      </c>
      <c r="K886" t="s">
        <v>1278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2452</v>
      </c>
      <c r="D887" t="s">
        <v>2453</v>
      </c>
      <c r="E887" t="s">
        <v>2454</v>
      </c>
      <c r="F887" t="s">
        <v>2455</v>
      </c>
      <c r="I887" t="s">
        <v>2570</v>
      </c>
      <c r="J887" t="s">
        <v>2334</v>
      </c>
      <c r="K887" t="s">
        <v>1278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2452</v>
      </c>
      <c r="D888" t="s">
        <v>2453</v>
      </c>
      <c r="E888" t="s">
        <v>2454</v>
      </c>
      <c r="F888" t="s">
        <v>2455</v>
      </c>
      <c r="I888" t="s">
        <v>2571</v>
      </c>
      <c r="J888" t="s">
        <v>1427</v>
      </c>
      <c r="K888" t="s">
        <v>1278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2452</v>
      </c>
      <c r="D889" t="s">
        <v>2453</v>
      </c>
      <c r="E889" t="s">
        <v>2454</v>
      </c>
      <c r="F889" t="s">
        <v>2455</v>
      </c>
      <c r="I889" t="s">
        <v>2572</v>
      </c>
      <c r="J889" t="s">
        <v>1547</v>
      </c>
      <c r="K889" t="s">
        <v>1278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2452</v>
      </c>
      <c r="D890" t="s">
        <v>2453</v>
      </c>
      <c r="E890" t="s">
        <v>2454</v>
      </c>
      <c r="F890" t="s">
        <v>2455</v>
      </c>
      <c r="I890" t="s">
        <v>2573</v>
      </c>
      <c r="J890" t="s">
        <v>2512</v>
      </c>
      <c r="K890" t="s">
        <v>1278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2452</v>
      </c>
      <c r="D891" t="s">
        <v>2453</v>
      </c>
      <c r="E891" t="s">
        <v>2454</v>
      </c>
      <c r="F891" t="s">
        <v>2455</v>
      </c>
      <c r="I891" t="s">
        <v>2574</v>
      </c>
      <c r="J891" t="s">
        <v>1791</v>
      </c>
      <c r="K891" t="s">
        <v>1278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2452</v>
      </c>
      <c r="D892" t="s">
        <v>2453</v>
      </c>
      <c r="E892" t="s">
        <v>2454</v>
      </c>
      <c r="F892" t="s">
        <v>2455</v>
      </c>
      <c r="I892" t="s">
        <v>2575</v>
      </c>
      <c r="J892" t="s">
        <v>1626</v>
      </c>
      <c r="K892" t="s">
        <v>1278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2452</v>
      </c>
      <c r="D893" t="s">
        <v>2453</v>
      </c>
      <c r="E893" t="s">
        <v>2454</v>
      </c>
      <c r="F893" t="s">
        <v>2455</v>
      </c>
      <c r="I893" t="s">
        <v>2576</v>
      </c>
      <c r="J893" t="s">
        <v>1418</v>
      </c>
      <c r="K893" t="s">
        <v>1278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2452</v>
      </c>
      <c r="D894" t="s">
        <v>2453</v>
      </c>
      <c r="E894" t="s">
        <v>2454</v>
      </c>
      <c r="F894" t="s">
        <v>2455</v>
      </c>
      <c r="I894" t="s">
        <v>1653</v>
      </c>
      <c r="J894" t="s">
        <v>1680</v>
      </c>
      <c r="K894" t="s">
        <v>1278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2452</v>
      </c>
      <c r="D895" t="s">
        <v>2453</v>
      </c>
      <c r="E895" t="s">
        <v>2454</v>
      </c>
      <c r="F895" t="s">
        <v>2455</v>
      </c>
      <c r="I895" t="s">
        <v>2577</v>
      </c>
      <c r="J895" t="s">
        <v>2578</v>
      </c>
      <c r="K895" t="s">
        <v>1278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2452</v>
      </c>
      <c r="D896" t="s">
        <v>2453</v>
      </c>
      <c r="E896" t="s">
        <v>2454</v>
      </c>
      <c r="F896" t="s">
        <v>2455</v>
      </c>
      <c r="I896" t="s">
        <v>2579</v>
      </c>
      <c r="J896" t="s">
        <v>1644</v>
      </c>
      <c r="K896" t="s">
        <v>1278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2452</v>
      </c>
      <c r="D897" t="s">
        <v>2453</v>
      </c>
      <c r="E897" t="s">
        <v>2454</v>
      </c>
      <c r="F897" t="s">
        <v>2455</v>
      </c>
      <c r="I897" t="s">
        <v>2346</v>
      </c>
      <c r="J897" t="s">
        <v>2506</v>
      </c>
      <c r="K897" t="s">
        <v>1278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2452</v>
      </c>
      <c r="D898" t="s">
        <v>2453</v>
      </c>
      <c r="E898" t="s">
        <v>2454</v>
      </c>
      <c r="F898" t="s">
        <v>2455</v>
      </c>
      <c r="I898" t="s">
        <v>1519</v>
      </c>
      <c r="J898" t="s">
        <v>1459</v>
      </c>
      <c r="K898" t="s">
        <v>1278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2452</v>
      </c>
      <c r="D899" t="s">
        <v>2453</v>
      </c>
      <c r="E899" t="s">
        <v>2454</v>
      </c>
      <c r="F899" t="s">
        <v>2455</v>
      </c>
      <c r="I899" t="s">
        <v>1538</v>
      </c>
      <c r="J899" t="s">
        <v>2580</v>
      </c>
      <c r="K899" t="s">
        <v>1278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2452</v>
      </c>
      <c r="D900" t="s">
        <v>2453</v>
      </c>
      <c r="E900" t="s">
        <v>2454</v>
      </c>
      <c r="F900" t="s">
        <v>2455</v>
      </c>
      <c r="I900" t="s">
        <v>2581</v>
      </c>
      <c r="J900" t="s">
        <v>2582</v>
      </c>
      <c r="K900" t="s">
        <v>1278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2452</v>
      </c>
      <c r="D901" t="s">
        <v>2453</v>
      </c>
      <c r="E901" t="s">
        <v>2454</v>
      </c>
      <c r="F901" t="s">
        <v>2455</v>
      </c>
      <c r="I901" t="s">
        <v>2583</v>
      </c>
      <c r="J901" t="s">
        <v>2584</v>
      </c>
      <c r="K901" t="s">
        <v>1278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2452</v>
      </c>
      <c r="D902" t="s">
        <v>2453</v>
      </c>
      <c r="E902" t="s">
        <v>2454</v>
      </c>
      <c r="F902" t="s">
        <v>2455</v>
      </c>
      <c r="I902" t="s">
        <v>2585</v>
      </c>
      <c r="J902" t="s">
        <v>2586</v>
      </c>
      <c r="K902" t="s">
        <v>1278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2452</v>
      </c>
      <c r="D903" t="s">
        <v>2453</v>
      </c>
      <c r="E903" t="s">
        <v>2454</v>
      </c>
      <c r="F903" t="s">
        <v>2455</v>
      </c>
      <c r="I903" t="s">
        <v>2587</v>
      </c>
      <c r="J903" t="s">
        <v>2588</v>
      </c>
      <c r="K903" t="s">
        <v>1278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2452</v>
      </c>
      <c r="D904" t="s">
        <v>2453</v>
      </c>
      <c r="E904" t="s">
        <v>2454</v>
      </c>
      <c r="F904" t="s">
        <v>2455</v>
      </c>
      <c r="I904" t="s">
        <v>2589</v>
      </c>
      <c r="J904" t="s">
        <v>2590</v>
      </c>
      <c r="K904" t="s">
        <v>1278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2452</v>
      </c>
      <c r="D905" t="s">
        <v>2453</v>
      </c>
      <c r="E905" t="s">
        <v>2454</v>
      </c>
      <c r="F905" t="s">
        <v>2455</v>
      </c>
      <c r="I905" t="s">
        <v>2591</v>
      </c>
      <c r="J905" t="s">
        <v>1558</v>
      </c>
      <c r="K905" t="s">
        <v>1278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2452</v>
      </c>
      <c r="D906" t="s">
        <v>2453</v>
      </c>
      <c r="E906" t="s">
        <v>2454</v>
      </c>
      <c r="F906" t="s">
        <v>2455</v>
      </c>
      <c r="I906" t="s">
        <v>2592</v>
      </c>
      <c r="J906" t="s">
        <v>2529</v>
      </c>
      <c r="K906" t="s">
        <v>1278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2452</v>
      </c>
      <c r="D907" t="s">
        <v>2453</v>
      </c>
      <c r="E907" t="s">
        <v>2454</v>
      </c>
      <c r="F907" t="s">
        <v>2455</v>
      </c>
      <c r="I907" t="s">
        <v>2593</v>
      </c>
      <c r="J907" t="s">
        <v>2594</v>
      </c>
      <c r="K907" t="s">
        <v>1278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2452</v>
      </c>
      <c r="D908" t="s">
        <v>2453</v>
      </c>
      <c r="E908" t="s">
        <v>2454</v>
      </c>
      <c r="F908" t="s">
        <v>2455</v>
      </c>
      <c r="I908" t="s">
        <v>2595</v>
      </c>
      <c r="J908" t="s">
        <v>2596</v>
      </c>
      <c r="K908" t="s">
        <v>1278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2452</v>
      </c>
      <c r="D909" t="s">
        <v>2453</v>
      </c>
      <c r="E909" t="s">
        <v>2454</v>
      </c>
      <c r="F909" t="s">
        <v>2455</v>
      </c>
      <c r="I909" t="s">
        <v>2597</v>
      </c>
      <c r="J909" t="s">
        <v>2012</v>
      </c>
      <c r="K909" t="s">
        <v>1278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2452</v>
      </c>
      <c r="D910" t="s">
        <v>2453</v>
      </c>
      <c r="E910" t="s">
        <v>2454</v>
      </c>
      <c r="F910" t="s">
        <v>2455</v>
      </c>
      <c r="I910" t="s">
        <v>2598</v>
      </c>
      <c r="J910" t="s">
        <v>1588</v>
      </c>
      <c r="K910" t="s">
        <v>1278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2452</v>
      </c>
      <c r="D911" t="s">
        <v>2453</v>
      </c>
      <c r="E911" t="s">
        <v>2454</v>
      </c>
      <c r="F911" t="s">
        <v>2455</v>
      </c>
      <c r="I911" t="s">
        <v>2599</v>
      </c>
      <c r="J911" t="s">
        <v>2600</v>
      </c>
      <c r="K911" t="s">
        <v>1278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2452</v>
      </c>
      <c r="D912" t="s">
        <v>2453</v>
      </c>
      <c r="E912" t="s">
        <v>2454</v>
      </c>
      <c r="F912" t="s">
        <v>2455</v>
      </c>
      <c r="I912" t="s">
        <v>2601</v>
      </c>
      <c r="J912" t="s">
        <v>2602</v>
      </c>
      <c r="K912" t="s">
        <v>1278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2452</v>
      </c>
      <c r="D913" t="s">
        <v>2453</v>
      </c>
      <c r="E913" t="s">
        <v>2454</v>
      </c>
      <c r="F913" t="s">
        <v>2455</v>
      </c>
      <c r="I913" t="s">
        <v>2603</v>
      </c>
      <c r="J913" t="s">
        <v>2604</v>
      </c>
      <c r="K913" t="s">
        <v>1278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2452</v>
      </c>
      <c r="D914" t="s">
        <v>2453</v>
      </c>
      <c r="E914" t="s">
        <v>2454</v>
      </c>
      <c r="F914" t="s">
        <v>2455</v>
      </c>
      <c r="I914" t="s">
        <v>2605</v>
      </c>
      <c r="J914" t="s">
        <v>2397</v>
      </c>
      <c r="K914" t="s">
        <v>1278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2452</v>
      </c>
      <c r="D915" t="s">
        <v>2453</v>
      </c>
      <c r="E915" t="s">
        <v>2454</v>
      </c>
      <c r="F915" t="s">
        <v>2455</v>
      </c>
      <c r="I915" t="s">
        <v>2606</v>
      </c>
      <c r="J915" t="s">
        <v>2607</v>
      </c>
      <c r="K915" t="s">
        <v>1278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2452</v>
      </c>
      <c r="D916" t="s">
        <v>2453</v>
      </c>
      <c r="E916" t="s">
        <v>2454</v>
      </c>
      <c r="F916" t="s">
        <v>2455</v>
      </c>
      <c r="I916" t="s">
        <v>2608</v>
      </c>
      <c r="J916" t="s">
        <v>2609</v>
      </c>
      <c r="K916" t="s">
        <v>1278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2452</v>
      </c>
      <c r="D917" t="s">
        <v>2453</v>
      </c>
      <c r="E917" t="s">
        <v>2454</v>
      </c>
      <c r="F917" t="s">
        <v>2455</v>
      </c>
      <c r="I917" t="s">
        <v>2610</v>
      </c>
      <c r="J917" t="s">
        <v>2611</v>
      </c>
      <c r="K917" t="s">
        <v>1278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2452</v>
      </c>
      <c r="D918" t="s">
        <v>2453</v>
      </c>
      <c r="E918" t="s">
        <v>2454</v>
      </c>
      <c r="F918" t="s">
        <v>2455</v>
      </c>
      <c r="I918" t="s">
        <v>2612</v>
      </c>
      <c r="J918" t="s">
        <v>1703</v>
      </c>
      <c r="K918" t="s">
        <v>1278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2452</v>
      </c>
      <c r="D919" t="s">
        <v>2453</v>
      </c>
      <c r="E919" t="s">
        <v>2454</v>
      </c>
      <c r="F919" t="s">
        <v>2455</v>
      </c>
      <c r="I919" t="s">
        <v>2613</v>
      </c>
      <c r="J919" t="s">
        <v>2614</v>
      </c>
      <c r="K919" t="s">
        <v>1278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2452</v>
      </c>
      <c r="D920" t="s">
        <v>2453</v>
      </c>
      <c r="E920" t="s">
        <v>2454</v>
      </c>
      <c r="F920" t="s">
        <v>2455</v>
      </c>
      <c r="I920" t="s">
        <v>2615</v>
      </c>
      <c r="J920" t="s">
        <v>2616</v>
      </c>
      <c r="K920" t="s">
        <v>1278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2452</v>
      </c>
      <c r="D921" t="s">
        <v>2453</v>
      </c>
      <c r="E921" t="s">
        <v>2454</v>
      </c>
      <c r="F921" t="s">
        <v>2455</v>
      </c>
      <c r="I921" t="s">
        <v>2617</v>
      </c>
      <c r="J921" t="s">
        <v>1558</v>
      </c>
      <c r="K921" t="s">
        <v>1278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2452</v>
      </c>
      <c r="D922" t="s">
        <v>2453</v>
      </c>
      <c r="E922" t="s">
        <v>2454</v>
      </c>
      <c r="F922" t="s">
        <v>2455</v>
      </c>
      <c r="I922" t="s">
        <v>2618</v>
      </c>
      <c r="J922" t="s">
        <v>2619</v>
      </c>
      <c r="K922" t="s">
        <v>1278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2452</v>
      </c>
      <c r="D923" t="s">
        <v>2453</v>
      </c>
      <c r="E923" t="s">
        <v>2454</v>
      </c>
      <c r="F923" t="s">
        <v>2455</v>
      </c>
      <c r="I923" t="s">
        <v>2620</v>
      </c>
      <c r="J923" t="s">
        <v>2621</v>
      </c>
      <c r="K923" t="s">
        <v>1278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2452</v>
      </c>
      <c r="D924" t="s">
        <v>2453</v>
      </c>
      <c r="E924" t="s">
        <v>2454</v>
      </c>
      <c r="F924" t="s">
        <v>2455</v>
      </c>
      <c r="I924" t="s">
        <v>2622</v>
      </c>
      <c r="J924" t="s">
        <v>2623</v>
      </c>
      <c r="K924" t="s">
        <v>1278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2452</v>
      </c>
      <c r="D925" t="s">
        <v>2453</v>
      </c>
      <c r="E925" t="s">
        <v>2454</v>
      </c>
      <c r="F925" t="s">
        <v>2455</v>
      </c>
      <c r="I925" t="s">
        <v>2624</v>
      </c>
      <c r="J925" t="s">
        <v>2625</v>
      </c>
      <c r="K925" t="s">
        <v>1278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2452</v>
      </c>
      <c r="D926" t="s">
        <v>2453</v>
      </c>
      <c r="E926" t="s">
        <v>2454</v>
      </c>
      <c r="F926" t="s">
        <v>2455</v>
      </c>
      <c r="I926" t="s">
        <v>2626</v>
      </c>
      <c r="J926" t="s">
        <v>2286</v>
      </c>
      <c r="K926" t="s">
        <v>1278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2452</v>
      </c>
      <c r="D927" t="s">
        <v>2453</v>
      </c>
      <c r="E927" t="s">
        <v>2454</v>
      </c>
      <c r="F927" t="s">
        <v>2455</v>
      </c>
      <c r="I927" t="s">
        <v>2627</v>
      </c>
      <c r="J927" t="s">
        <v>1535</v>
      </c>
      <c r="K927" t="s">
        <v>1278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2452</v>
      </c>
      <c r="D928" t="s">
        <v>2453</v>
      </c>
      <c r="E928" t="s">
        <v>2454</v>
      </c>
      <c r="F928" t="s">
        <v>2455</v>
      </c>
      <c r="I928" t="s">
        <v>2292</v>
      </c>
      <c r="J928" t="s">
        <v>2623</v>
      </c>
      <c r="K928" t="s">
        <v>1278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36" x14ac:dyDescent="0.25">
      <c r="A929" s="3" t="str">
        <f t="shared" si="14"/>
        <v>Tyko Tuohimaa</v>
      </c>
      <c r="B929" s="4">
        <v>45914</v>
      </c>
      <c r="C929" t="s">
        <v>2452</v>
      </c>
      <c r="D929" t="s">
        <v>2453</v>
      </c>
      <c r="E929" t="s">
        <v>2454</v>
      </c>
      <c r="F929" t="s">
        <v>2455</v>
      </c>
      <c r="I929" t="s">
        <v>2628</v>
      </c>
      <c r="J929" t="s">
        <v>2629</v>
      </c>
      <c r="K929" t="s">
        <v>1278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</row>
    <row r="930" spans="1:36" x14ac:dyDescent="0.25">
      <c r="A930" s="3" t="str">
        <f t="shared" si="14"/>
        <v>Euan Walker</v>
      </c>
      <c r="B930" s="4">
        <v>45914</v>
      </c>
      <c r="C930" t="s">
        <v>2452</v>
      </c>
      <c r="D930" t="s">
        <v>2453</v>
      </c>
      <c r="E930" t="s">
        <v>2454</v>
      </c>
      <c r="F930" t="s">
        <v>2455</v>
      </c>
      <c r="I930" t="s">
        <v>1646</v>
      </c>
      <c r="J930" t="s">
        <v>2630</v>
      </c>
      <c r="K930" t="s">
        <v>1278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</row>
    <row r="931" spans="1:36" x14ac:dyDescent="0.25">
      <c r="A931" s="3" t="str">
        <f t="shared" si="14"/>
        <v>Oliver Csanyi</v>
      </c>
      <c r="B931" s="4">
        <v>45914</v>
      </c>
      <c r="C931" t="s">
        <v>2452</v>
      </c>
      <c r="D931" t="s">
        <v>2453</v>
      </c>
      <c r="E931" t="s">
        <v>2454</v>
      </c>
      <c r="F931" t="s">
        <v>2455</v>
      </c>
      <c r="I931" t="s">
        <v>2631</v>
      </c>
      <c r="J931" t="s">
        <v>2286</v>
      </c>
      <c r="K931" t="s">
        <v>1278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</row>
    <row r="932" spans="1:36" x14ac:dyDescent="0.25">
      <c r="A932" s="3" t="str">
        <f t="shared" si="14"/>
        <v>Frank Kennedy</v>
      </c>
      <c r="B932" s="4">
        <v>45914</v>
      </c>
      <c r="C932" t="s">
        <v>2452</v>
      </c>
      <c r="D932" t="s">
        <v>2453</v>
      </c>
      <c r="E932" t="s">
        <v>2454</v>
      </c>
      <c r="F932" t="s">
        <v>2455</v>
      </c>
      <c r="I932" t="s">
        <v>2612</v>
      </c>
      <c r="J932" t="s">
        <v>2632</v>
      </c>
      <c r="K932" t="s">
        <v>1278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</row>
    <row r="933" spans="1:36" x14ac:dyDescent="0.25">
      <c r="A933" s="3" t="str">
        <f t="shared" si="14"/>
        <v>Alexander Settemsdal</v>
      </c>
      <c r="B933" s="4">
        <v>45914</v>
      </c>
      <c r="C933" t="s">
        <v>2452</v>
      </c>
      <c r="D933" t="s">
        <v>2453</v>
      </c>
      <c r="E933" t="s">
        <v>2454</v>
      </c>
      <c r="F933" t="s">
        <v>2455</v>
      </c>
      <c r="I933" t="s">
        <v>2633</v>
      </c>
      <c r="J933" t="s">
        <v>2634</v>
      </c>
      <c r="K933" t="s">
        <v>1278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</row>
    <row r="934" spans="1:36" x14ac:dyDescent="0.25">
      <c r="A934" s="3" t="str">
        <f t="shared" si="14"/>
        <v>Bradley Bawden</v>
      </c>
      <c r="B934" s="4">
        <v>45914</v>
      </c>
      <c r="C934" t="s">
        <v>2452</v>
      </c>
      <c r="D934" t="s">
        <v>2453</v>
      </c>
      <c r="E934" t="s">
        <v>2454</v>
      </c>
      <c r="F934" t="s">
        <v>2455</v>
      </c>
      <c r="I934" t="s">
        <v>2635</v>
      </c>
      <c r="J934" t="s">
        <v>2636</v>
      </c>
      <c r="K934" t="s">
        <v>1278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</row>
    <row r="935" spans="1:36" x14ac:dyDescent="0.25">
      <c r="A935" s="3" t="str">
        <f t="shared" si="14"/>
        <v>Pierre Pellegrin</v>
      </c>
      <c r="B935" s="4">
        <v>45914</v>
      </c>
      <c r="C935" t="s">
        <v>2452</v>
      </c>
      <c r="D935" t="s">
        <v>2453</v>
      </c>
      <c r="E935" t="s">
        <v>2454</v>
      </c>
      <c r="F935" t="s">
        <v>2455</v>
      </c>
      <c r="I935" t="s">
        <v>2637</v>
      </c>
      <c r="J935" t="s">
        <v>2638</v>
      </c>
      <c r="K935" t="s">
        <v>1278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</row>
    <row r="936" spans="1:36" x14ac:dyDescent="0.25">
      <c r="A936" s="3" t="str">
        <f t="shared" si="14"/>
        <v>Lucas Vacarisas</v>
      </c>
      <c r="B936" s="4">
        <v>45914</v>
      </c>
      <c r="C936" t="s">
        <v>2452</v>
      </c>
      <c r="D936" t="s">
        <v>2453</v>
      </c>
      <c r="E936" t="s">
        <v>2454</v>
      </c>
      <c r="F936" t="s">
        <v>2455</v>
      </c>
      <c r="I936" t="s">
        <v>2639</v>
      </c>
      <c r="J936" t="s">
        <v>1395</v>
      </c>
      <c r="K936" t="s">
        <v>1278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</row>
    <row r="937" spans="1:36" x14ac:dyDescent="0.25">
      <c r="A937" s="3" t="str">
        <f t="shared" si="14"/>
        <v>Conor Gough</v>
      </c>
      <c r="B937" s="4">
        <v>45914</v>
      </c>
      <c r="C937" t="s">
        <v>2452</v>
      </c>
      <c r="D937" t="s">
        <v>2453</v>
      </c>
      <c r="E937" t="s">
        <v>2454</v>
      </c>
      <c r="F937" t="s">
        <v>2455</v>
      </c>
      <c r="I937" t="s">
        <v>2534</v>
      </c>
      <c r="J937" t="s">
        <v>1729</v>
      </c>
      <c r="K937" t="s">
        <v>1278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</row>
    <row r="938" spans="1:36" x14ac:dyDescent="0.25">
      <c r="A938" s="3" t="str">
        <f t="shared" si="14"/>
        <v>Hayden Hopewell</v>
      </c>
      <c r="B938" s="4">
        <v>45914</v>
      </c>
      <c r="C938" t="s">
        <v>2452</v>
      </c>
      <c r="D938" t="s">
        <v>2453</v>
      </c>
      <c r="E938" t="s">
        <v>2454</v>
      </c>
      <c r="F938" t="s">
        <v>2455</v>
      </c>
      <c r="I938" t="s">
        <v>2640</v>
      </c>
      <c r="J938" t="s">
        <v>2641</v>
      </c>
      <c r="K938" t="s">
        <v>1278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</row>
    <row r="939" spans="1:36" x14ac:dyDescent="0.25">
      <c r="A939" s="3" t="str">
        <f t="shared" si="14"/>
        <v>Chris Paisley</v>
      </c>
      <c r="B939" s="4">
        <v>45914</v>
      </c>
      <c r="C939" t="s">
        <v>2452</v>
      </c>
      <c r="D939" t="s">
        <v>2453</v>
      </c>
      <c r="E939" t="s">
        <v>2454</v>
      </c>
      <c r="F939" t="s">
        <v>2455</v>
      </c>
      <c r="I939" t="s">
        <v>2642</v>
      </c>
      <c r="J939" t="s">
        <v>1527</v>
      </c>
      <c r="K939" t="s">
        <v>1278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</row>
    <row r="940" spans="1:36" x14ac:dyDescent="0.25">
      <c r="A940" s="3" t="str">
        <f t="shared" si="14"/>
        <v>Robin Petersson</v>
      </c>
      <c r="B940" s="4">
        <v>45914</v>
      </c>
      <c r="C940" t="s">
        <v>2452</v>
      </c>
      <c r="D940" t="s">
        <v>2453</v>
      </c>
      <c r="E940" t="s">
        <v>2454</v>
      </c>
      <c r="F940" t="s">
        <v>2455</v>
      </c>
      <c r="I940" t="s">
        <v>2643</v>
      </c>
      <c r="J940" t="s">
        <v>1439</v>
      </c>
      <c r="K940" t="s">
        <v>1278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</row>
    <row r="941" spans="1:36" x14ac:dyDescent="0.25">
      <c r="A941" s="3" t="str">
        <f t="shared" si="14"/>
        <v>Hugo Camelo Ferreira</v>
      </c>
      <c r="B941" s="4">
        <v>45914</v>
      </c>
      <c r="C941" t="s">
        <v>2452</v>
      </c>
      <c r="D941" t="s">
        <v>2453</v>
      </c>
      <c r="E941" t="s">
        <v>2454</v>
      </c>
      <c r="F941" t="s">
        <v>2455</v>
      </c>
      <c r="I941" t="s">
        <v>2644</v>
      </c>
      <c r="J941" t="s">
        <v>2547</v>
      </c>
      <c r="K941" t="s">
        <v>1278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</row>
    <row r="942" spans="1:36" x14ac:dyDescent="0.25">
      <c r="A942" s="3" t="str">
        <f t="shared" si="14"/>
        <v>Ben Brown</v>
      </c>
      <c r="B942" s="4">
        <v>45914</v>
      </c>
      <c r="C942" t="s">
        <v>2452</v>
      </c>
      <c r="D942" t="s">
        <v>2453</v>
      </c>
      <c r="E942" t="s">
        <v>2454</v>
      </c>
      <c r="F942" t="s">
        <v>2455</v>
      </c>
      <c r="I942" t="s">
        <v>2541</v>
      </c>
      <c r="J942" t="s">
        <v>1626</v>
      </c>
      <c r="K942" t="s">
        <v>1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</row>
    <row r="943" spans="1:36" x14ac:dyDescent="0.25">
      <c r="A943" s="3" t="str">
        <f t="shared" si="14"/>
        <v>Maxence Giboudot</v>
      </c>
      <c r="B943" s="4">
        <v>45914</v>
      </c>
      <c r="C943" t="s">
        <v>2452</v>
      </c>
      <c r="D943" t="s">
        <v>2453</v>
      </c>
      <c r="E943" t="s">
        <v>2454</v>
      </c>
      <c r="F943" t="s">
        <v>2455</v>
      </c>
      <c r="I943" t="s">
        <v>2645</v>
      </c>
      <c r="J943" t="s">
        <v>2646</v>
      </c>
      <c r="K943" t="s">
        <v>1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</row>
    <row r="944" spans="1:36" x14ac:dyDescent="0.25">
      <c r="A944" s="3" t="str">
        <f t="shared" si="14"/>
        <v>Daan Huizing</v>
      </c>
      <c r="B944" s="4">
        <v>45914</v>
      </c>
      <c r="C944" t="s">
        <v>2452</v>
      </c>
      <c r="D944" t="s">
        <v>2453</v>
      </c>
      <c r="E944" t="s">
        <v>2454</v>
      </c>
      <c r="F944" t="s">
        <v>2455</v>
      </c>
      <c r="I944" t="s">
        <v>2647</v>
      </c>
      <c r="J944" t="s">
        <v>2648</v>
      </c>
      <c r="K944" t="s">
        <v>1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</row>
    <row r="945" spans="1:36" x14ac:dyDescent="0.25">
      <c r="A945" s="3" t="str">
        <f t="shared" si="14"/>
        <v>Christian Jacobsen</v>
      </c>
      <c r="B945" s="4">
        <v>45914</v>
      </c>
      <c r="C945" t="s">
        <v>2452</v>
      </c>
      <c r="D945" t="s">
        <v>2453</v>
      </c>
      <c r="E945" t="s">
        <v>2454</v>
      </c>
      <c r="F945" t="s">
        <v>2455</v>
      </c>
      <c r="I945" t="s">
        <v>2649</v>
      </c>
      <c r="J945" t="s">
        <v>1666</v>
      </c>
      <c r="K945" t="s">
        <v>1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</row>
    <row r="946" spans="1:36" x14ac:dyDescent="0.25">
      <c r="A946" s="3" t="str">
        <f t="shared" si="14"/>
        <v>Nicolai Kristensen</v>
      </c>
      <c r="B946" s="4">
        <v>45914</v>
      </c>
      <c r="C946" t="s">
        <v>2452</v>
      </c>
      <c r="D946" t="s">
        <v>2453</v>
      </c>
      <c r="E946" t="s">
        <v>2454</v>
      </c>
      <c r="F946" t="s">
        <v>2455</v>
      </c>
      <c r="I946" t="s">
        <v>2650</v>
      </c>
      <c r="J946" t="s">
        <v>2416</v>
      </c>
      <c r="K946" t="s">
        <v>1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</row>
    <row r="947" spans="1:36" x14ac:dyDescent="0.25">
      <c r="A947" s="3" t="str">
        <f t="shared" si="14"/>
        <v>Danny List</v>
      </c>
      <c r="B947" s="4">
        <v>45914</v>
      </c>
      <c r="C947" t="s">
        <v>2452</v>
      </c>
      <c r="D947" t="s">
        <v>2453</v>
      </c>
      <c r="E947" t="s">
        <v>2454</v>
      </c>
      <c r="F947" t="s">
        <v>2455</v>
      </c>
      <c r="I947" t="s">
        <v>2651</v>
      </c>
      <c r="J947" t="s">
        <v>1630</v>
      </c>
      <c r="K947" t="s">
        <v>1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</row>
    <row r="948" spans="1:36" x14ac:dyDescent="0.25">
      <c r="A948" s="3" t="str">
        <f t="shared" si="14"/>
        <v>Dermot Mcelroy</v>
      </c>
      <c r="B948" s="4">
        <v>45914</v>
      </c>
      <c r="C948" t="s">
        <v>2452</v>
      </c>
      <c r="D948" t="s">
        <v>2453</v>
      </c>
      <c r="E948" t="s">
        <v>2454</v>
      </c>
      <c r="F948" t="s">
        <v>2455</v>
      </c>
      <c r="I948" t="s">
        <v>2652</v>
      </c>
      <c r="J948" t="s">
        <v>2653</v>
      </c>
      <c r="K948" t="s">
        <v>1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</row>
    <row r="949" spans="1:36" x14ac:dyDescent="0.25">
      <c r="A949" s="3" t="str">
        <f t="shared" si="14"/>
        <v>Victor Pastor</v>
      </c>
      <c r="B949" s="4">
        <v>45914</v>
      </c>
      <c r="C949" t="s">
        <v>2452</v>
      </c>
      <c r="D949" t="s">
        <v>2453</v>
      </c>
      <c r="E949" t="s">
        <v>2454</v>
      </c>
      <c r="F949" t="s">
        <v>2455</v>
      </c>
      <c r="I949" t="s">
        <v>2654</v>
      </c>
      <c r="J949" t="s">
        <v>1449</v>
      </c>
      <c r="K949" t="s">
        <v>1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</row>
    <row r="950" spans="1:36" x14ac:dyDescent="0.25">
      <c r="A950" s="3" t="str">
        <f t="shared" si="14"/>
        <v>Alvaro Quiros</v>
      </c>
      <c r="B950" s="4">
        <v>45914</v>
      </c>
      <c r="C950" t="s">
        <v>2452</v>
      </c>
      <c r="D950" t="s">
        <v>2453</v>
      </c>
      <c r="E950" t="s">
        <v>2454</v>
      </c>
      <c r="F950" t="s">
        <v>2455</v>
      </c>
      <c r="I950" t="s">
        <v>2655</v>
      </c>
      <c r="J950" t="s">
        <v>1499</v>
      </c>
      <c r="K950" t="s">
        <v>1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</row>
    <row r="951" spans="1:36" x14ac:dyDescent="0.25">
      <c r="A951" s="3" t="str">
        <f t="shared" si="14"/>
        <v>Victor H. Sidal Svendsen</v>
      </c>
      <c r="B951" s="4">
        <v>45914</v>
      </c>
      <c r="C951" t="s">
        <v>2452</v>
      </c>
      <c r="D951" t="s">
        <v>2453</v>
      </c>
      <c r="E951" t="s">
        <v>2454</v>
      </c>
      <c r="F951" t="s">
        <v>2455</v>
      </c>
      <c r="I951" t="s">
        <v>2656</v>
      </c>
      <c r="J951" t="s">
        <v>2657</v>
      </c>
      <c r="K951" t="s">
        <v>1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</row>
    <row r="952" spans="1:36" x14ac:dyDescent="0.25">
      <c r="A952" s="3" t="str">
        <f t="shared" si="14"/>
        <v>Kazuki Higa</v>
      </c>
      <c r="B952" s="4">
        <v>45914</v>
      </c>
      <c r="C952" t="s">
        <v>2658</v>
      </c>
      <c r="D952" t="s">
        <v>2659</v>
      </c>
      <c r="E952" t="s">
        <v>2660</v>
      </c>
      <c r="F952" t="s">
        <v>2661</v>
      </c>
      <c r="G952" t="s">
        <v>2662</v>
      </c>
      <c r="H952" t="s">
        <v>1135</v>
      </c>
      <c r="I952" t="s">
        <v>2663</v>
      </c>
      <c r="J952" t="s">
        <v>1272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</row>
    <row r="953" spans="1:36" x14ac:dyDescent="0.25">
      <c r="A953" s="3" t="str">
        <f t="shared" si="14"/>
        <v>Richard T. Lee</v>
      </c>
      <c r="B953" s="4">
        <v>45914</v>
      </c>
      <c r="C953" t="s">
        <v>2658</v>
      </c>
      <c r="D953" t="s">
        <v>2659</v>
      </c>
      <c r="E953" t="s">
        <v>2660</v>
      </c>
      <c r="F953" t="s">
        <v>2661</v>
      </c>
      <c r="G953" t="s">
        <v>2662</v>
      </c>
      <c r="H953" t="s">
        <v>1135</v>
      </c>
      <c r="I953" t="s">
        <v>1610</v>
      </c>
      <c r="J953" t="s">
        <v>2664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</row>
    <row r="954" spans="1:36" x14ac:dyDescent="0.25">
      <c r="A954" s="3" t="str">
        <f t="shared" si="14"/>
        <v>Scott Vincent</v>
      </c>
      <c r="B954" s="4">
        <v>45914</v>
      </c>
      <c r="C954" t="s">
        <v>2658</v>
      </c>
      <c r="D954" t="s">
        <v>2659</v>
      </c>
      <c r="E954" t="s">
        <v>2660</v>
      </c>
      <c r="F954" t="s">
        <v>2661</v>
      </c>
      <c r="G954" t="s">
        <v>2662</v>
      </c>
      <c r="H954" t="s">
        <v>1135</v>
      </c>
      <c r="I954" t="s">
        <v>2111</v>
      </c>
      <c r="J954" t="s">
        <v>1622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</row>
    <row r="955" spans="1:36" x14ac:dyDescent="0.25">
      <c r="A955" s="3" t="str">
        <f t="shared" si="14"/>
        <v>Danthai Boonma</v>
      </c>
      <c r="B955" s="4">
        <v>45914</v>
      </c>
      <c r="C955" t="s">
        <v>2658</v>
      </c>
      <c r="D955" t="s">
        <v>2659</v>
      </c>
      <c r="E955" t="s">
        <v>2660</v>
      </c>
      <c r="F955" t="s">
        <v>2661</v>
      </c>
      <c r="G955" t="s">
        <v>2662</v>
      </c>
      <c r="H955" t="s">
        <v>1135</v>
      </c>
      <c r="I955" t="s">
        <v>2665</v>
      </c>
      <c r="J955" t="s">
        <v>2666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</row>
    <row r="956" spans="1:36" x14ac:dyDescent="0.25">
      <c r="A956" s="3" t="str">
        <f t="shared" si="14"/>
        <v>Taichi Kho</v>
      </c>
      <c r="B956" s="4">
        <v>45914</v>
      </c>
      <c r="C956" t="s">
        <v>2658</v>
      </c>
      <c r="D956" t="s">
        <v>2659</v>
      </c>
      <c r="E956" t="s">
        <v>2660</v>
      </c>
      <c r="F956" t="s">
        <v>2661</v>
      </c>
      <c r="G956" t="s">
        <v>2662</v>
      </c>
      <c r="H956" t="s">
        <v>1135</v>
      </c>
      <c r="I956" t="s">
        <v>2667</v>
      </c>
      <c r="J956" t="s">
        <v>1171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</row>
    <row r="957" spans="1:36" x14ac:dyDescent="0.25">
      <c r="A957" s="3" t="str">
        <f t="shared" si="14"/>
        <v>Seonghyeon Kim</v>
      </c>
      <c r="B957" s="4">
        <v>45914</v>
      </c>
      <c r="C957" t="s">
        <v>2658</v>
      </c>
      <c r="D957" t="s">
        <v>2659</v>
      </c>
      <c r="E957" t="s">
        <v>2660</v>
      </c>
      <c r="F957" t="s">
        <v>2661</v>
      </c>
      <c r="G957" t="s">
        <v>2662</v>
      </c>
      <c r="H957" t="s">
        <v>1135</v>
      </c>
      <c r="I957" t="s">
        <v>2279</v>
      </c>
      <c r="J957" t="s">
        <v>2668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</row>
    <row r="958" spans="1:36" x14ac:dyDescent="0.25">
      <c r="A958" s="3" t="str">
        <f t="shared" si="14"/>
        <v>Ryo Katsumata</v>
      </c>
      <c r="B958" s="4">
        <v>45914</v>
      </c>
      <c r="C958" t="s">
        <v>2658</v>
      </c>
      <c r="D958" t="s">
        <v>2659</v>
      </c>
      <c r="E958" t="s">
        <v>2660</v>
      </c>
      <c r="F958" t="s">
        <v>2661</v>
      </c>
      <c r="G958" t="s">
        <v>2662</v>
      </c>
      <c r="H958" t="s">
        <v>1135</v>
      </c>
      <c r="I958" t="s">
        <v>1143</v>
      </c>
      <c r="J958" t="s">
        <v>1360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</row>
    <row r="959" spans="1:36" x14ac:dyDescent="0.25">
      <c r="A959" s="3" t="str">
        <f t="shared" si="14"/>
        <v>Travis Smyth</v>
      </c>
      <c r="B959" s="4">
        <v>45914</v>
      </c>
      <c r="C959" t="s">
        <v>2658</v>
      </c>
      <c r="D959" t="s">
        <v>2659</v>
      </c>
      <c r="E959" t="s">
        <v>2660</v>
      </c>
      <c r="F959" t="s">
        <v>2661</v>
      </c>
      <c r="G959" t="s">
        <v>2662</v>
      </c>
      <c r="H959" t="s">
        <v>1135</v>
      </c>
      <c r="I959" t="s">
        <v>2669</v>
      </c>
      <c r="J959" t="s">
        <v>2670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</row>
    <row r="960" spans="1:36" x14ac:dyDescent="0.25">
      <c r="A960" s="3" t="str">
        <f t="shared" si="14"/>
        <v>Hideto Tanihara</v>
      </c>
      <c r="B960" s="4">
        <v>45914</v>
      </c>
      <c r="C960" t="s">
        <v>2658</v>
      </c>
      <c r="D960" t="s">
        <v>2659</v>
      </c>
      <c r="E960" t="s">
        <v>2660</v>
      </c>
      <c r="F960" t="s">
        <v>2661</v>
      </c>
      <c r="G960" t="s">
        <v>2662</v>
      </c>
      <c r="H960" t="s">
        <v>1135</v>
      </c>
      <c r="I960" t="s">
        <v>2671</v>
      </c>
      <c r="J960" t="s">
        <v>1343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</row>
    <row r="961" spans="1:36" x14ac:dyDescent="0.25">
      <c r="A961" s="3" t="str">
        <f t="shared" si="14"/>
        <v>Taiki Yoshida</v>
      </c>
      <c r="B961" s="4">
        <v>45914</v>
      </c>
      <c r="C961" t="s">
        <v>2658</v>
      </c>
      <c r="D961" t="s">
        <v>2659</v>
      </c>
      <c r="E961" t="s">
        <v>2660</v>
      </c>
      <c r="F961" t="s">
        <v>2661</v>
      </c>
      <c r="G961" t="s">
        <v>2662</v>
      </c>
      <c r="H961" t="s">
        <v>1135</v>
      </c>
      <c r="I961" t="s">
        <v>1377</v>
      </c>
      <c r="J961" t="s">
        <v>1256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</row>
    <row r="962" spans="1:36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2658</v>
      </c>
      <c r="D962" t="s">
        <v>2659</v>
      </c>
      <c r="E962" t="s">
        <v>2660</v>
      </c>
      <c r="F962" t="s">
        <v>2661</v>
      </c>
      <c r="G962" t="s">
        <v>2662</v>
      </c>
      <c r="H962" t="s">
        <v>1135</v>
      </c>
      <c r="I962" t="s">
        <v>2672</v>
      </c>
      <c r="J962" t="s">
        <v>2673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</row>
    <row r="963" spans="1:36" x14ac:dyDescent="0.25">
      <c r="A963" s="3" t="str">
        <f t="shared" si="15"/>
        <v>Bjorn Hellgren</v>
      </c>
      <c r="B963" s="4">
        <v>45914</v>
      </c>
      <c r="C963" t="s">
        <v>2658</v>
      </c>
      <c r="D963" t="s">
        <v>2659</v>
      </c>
      <c r="E963" t="s">
        <v>2660</v>
      </c>
      <c r="F963" t="s">
        <v>2661</v>
      </c>
      <c r="G963" t="s">
        <v>2662</v>
      </c>
      <c r="H963" t="s">
        <v>1135</v>
      </c>
      <c r="I963" t="s">
        <v>2674</v>
      </c>
      <c r="J963" t="s">
        <v>2072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</row>
    <row r="964" spans="1:36" x14ac:dyDescent="0.25">
      <c r="A964" s="3" t="str">
        <f t="shared" si="15"/>
        <v>Sadom Kaewkanjana</v>
      </c>
      <c r="B964" s="4">
        <v>45914</v>
      </c>
      <c r="C964" t="s">
        <v>2658</v>
      </c>
      <c r="D964" t="s">
        <v>2659</v>
      </c>
      <c r="E964" t="s">
        <v>2660</v>
      </c>
      <c r="F964" t="s">
        <v>2661</v>
      </c>
      <c r="G964" t="s">
        <v>2662</v>
      </c>
      <c r="H964" t="s">
        <v>1135</v>
      </c>
      <c r="I964" t="s">
        <v>2675</v>
      </c>
      <c r="J964" t="s">
        <v>2676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</row>
    <row r="965" spans="1:36" x14ac:dyDescent="0.25">
      <c r="A965" s="3" t="str">
        <f t="shared" si="15"/>
        <v>Minkyu Kim</v>
      </c>
      <c r="B965" s="4">
        <v>45914</v>
      </c>
      <c r="C965" t="s">
        <v>2658</v>
      </c>
      <c r="D965" t="s">
        <v>2659</v>
      </c>
      <c r="E965" t="s">
        <v>2660</v>
      </c>
      <c r="F965" t="s">
        <v>2661</v>
      </c>
      <c r="G965" t="s">
        <v>2662</v>
      </c>
      <c r="H965" t="s">
        <v>1135</v>
      </c>
      <c r="I965" t="s">
        <v>2279</v>
      </c>
      <c r="J965" t="s">
        <v>2677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</row>
    <row r="966" spans="1:36" x14ac:dyDescent="0.25">
      <c r="A966" s="3" t="str">
        <f t="shared" si="15"/>
        <v>Sanghee Lee</v>
      </c>
      <c r="B966" s="4">
        <v>45914</v>
      </c>
      <c r="C966" t="s">
        <v>2658</v>
      </c>
      <c r="D966" t="s">
        <v>2659</v>
      </c>
      <c r="E966" t="s">
        <v>2660</v>
      </c>
      <c r="F966" t="s">
        <v>2661</v>
      </c>
      <c r="G966" t="s">
        <v>2662</v>
      </c>
      <c r="H966" t="s">
        <v>1135</v>
      </c>
      <c r="I966" t="s">
        <v>1610</v>
      </c>
      <c r="J966" t="s">
        <v>2678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</row>
    <row r="967" spans="1:36" x14ac:dyDescent="0.25">
      <c r="A967" s="3" t="str">
        <f t="shared" si="15"/>
        <v>Austen Truslow</v>
      </c>
      <c r="B967" s="4">
        <v>45914</v>
      </c>
      <c r="C967" t="s">
        <v>2658</v>
      </c>
      <c r="D967" t="s">
        <v>2659</v>
      </c>
      <c r="E967" t="s">
        <v>2660</v>
      </c>
      <c r="F967" t="s">
        <v>2661</v>
      </c>
      <c r="G967" t="s">
        <v>2662</v>
      </c>
      <c r="H967" t="s">
        <v>1135</v>
      </c>
      <c r="I967" t="s">
        <v>2679</v>
      </c>
      <c r="J967" t="s">
        <v>1674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</row>
    <row r="968" spans="1:36" x14ac:dyDescent="0.25">
      <c r="A968" s="3" t="str">
        <f t="shared" si="15"/>
        <v>Nick Voke</v>
      </c>
      <c r="B968" s="4">
        <v>45914</v>
      </c>
      <c r="C968" t="s">
        <v>2658</v>
      </c>
      <c r="D968" t="s">
        <v>2659</v>
      </c>
      <c r="E968" t="s">
        <v>2660</v>
      </c>
      <c r="F968" t="s">
        <v>2661</v>
      </c>
      <c r="G968" t="s">
        <v>2662</v>
      </c>
      <c r="H968" t="s">
        <v>1135</v>
      </c>
      <c r="I968" t="s">
        <v>2680</v>
      </c>
      <c r="J968" t="s">
        <v>1638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</row>
    <row r="969" spans="1:36" x14ac:dyDescent="0.25">
      <c r="A969" s="3" t="str">
        <f t="shared" si="15"/>
        <v>Yongjun Bae</v>
      </c>
      <c r="B969" s="4">
        <v>45914</v>
      </c>
      <c r="C969" t="s">
        <v>2658</v>
      </c>
      <c r="D969" t="s">
        <v>2659</v>
      </c>
      <c r="E969" t="s">
        <v>2660</v>
      </c>
      <c r="F969" t="s">
        <v>2661</v>
      </c>
      <c r="G969" t="s">
        <v>2662</v>
      </c>
      <c r="H969" t="s">
        <v>1135</v>
      </c>
      <c r="I969" t="s">
        <v>2681</v>
      </c>
      <c r="J969" t="s">
        <v>2682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</row>
    <row r="970" spans="1:36" x14ac:dyDescent="0.25">
      <c r="A970" s="3" t="str">
        <f t="shared" si="15"/>
        <v>Jin-Ho Choi</v>
      </c>
      <c r="B970" s="4">
        <v>45914</v>
      </c>
      <c r="C970" t="s">
        <v>2658</v>
      </c>
      <c r="D970" t="s">
        <v>2659</v>
      </c>
      <c r="E970" t="s">
        <v>2660</v>
      </c>
      <c r="F970" t="s">
        <v>2661</v>
      </c>
      <c r="G970" t="s">
        <v>2662</v>
      </c>
      <c r="H970" t="s">
        <v>1135</v>
      </c>
      <c r="I970" t="s">
        <v>2045</v>
      </c>
      <c r="J970" t="s">
        <v>2683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</row>
    <row r="971" spans="1:36" x14ac:dyDescent="0.25">
      <c r="A971" s="3" t="str">
        <f t="shared" si="15"/>
        <v>Shugo Imahira</v>
      </c>
      <c r="B971" s="4">
        <v>45914</v>
      </c>
      <c r="C971" t="s">
        <v>2658</v>
      </c>
      <c r="D971" t="s">
        <v>2659</v>
      </c>
      <c r="E971" t="s">
        <v>2660</v>
      </c>
      <c r="F971" t="s">
        <v>2661</v>
      </c>
      <c r="G971" t="s">
        <v>2662</v>
      </c>
      <c r="H971" t="s">
        <v>1135</v>
      </c>
      <c r="I971" t="s">
        <v>2684</v>
      </c>
      <c r="J971" t="s">
        <v>2685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</row>
    <row r="972" spans="1:36" x14ac:dyDescent="0.25">
      <c r="A972" s="3" t="str">
        <f t="shared" si="15"/>
        <v>Kyungnam Kang</v>
      </c>
      <c r="B972" s="4">
        <v>45914</v>
      </c>
      <c r="C972" t="s">
        <v>2658</v>
      </c>
      <c r="D972" t="s">
        <v>2659</v>
      </c>
      <c r="E972" t="s">
        <v>2660</v>
      </c>
      <c r="F972" t="s">
        <v>2661</v>
      </c>
      <c r="G972" t="s">
        <v>2662</v>
      </c>
      <c r="H972" t="s">
        <v>1135</v>
      </c>
      <c r="I972" t="s">
        <v>2686</v>
      </c>
      <c r="J972" t="s">
        <v>2687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</row>
    <row r="973" spans="1:36" x14ac:dyDescent="0.25">
      <c r="A973" s="3" t="str">
        <f t="shared" si="15"/>
        <v>Riki Kawamoto</v>
      </c>
      <c r="B973" s="4">
        <v>45914</v>
      </c>
      <c r="C973" t="s">
        <v>2658</v>
      </c>
      <c r="D973" t="s">
        <v>2659</v>
      </c>
      <c r="E973" t="s">
        <v>2660</v>
      </c>
      <c r="F973" t="s">
        <v>2661</v>
      </c>
      <c r="G973" t="s">
        <v>2662</v>
      </c>
      <c r="H973" t="s">
        <v>1135</v>
      </c>
      <c r="I973" t="s">
        <v>2688</v>
      </c>
      <c r="J973" t="s">
        <v>2689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</row>
    <row r="974" spans="1:36" x14ac:dyDescent="0.25">
      <c r="A974" s="3" t="str">
        <f t="shared" si="15"/>
        <v>Hyungjoon Lee</v>
      </c>
      <c r="B974" s="4">
        <v>45914</v>
      </c>
      <c r="C974" t="s">
        <v>2658</v>
      </c>
      <c r="D974" t="s">
        <v>2659</v>
      </c>
      <c r="E974" t="s">
        <v>2660</v>
      </c>
      <c r="F974" t="s">
        <v>2661</v>
      </c>
      <c r="G974" t="s">
        <v>2662</v>
      </c>
      <c r="H974" t="s">
        <v>1135</v>
      </c>
      <c r="I974" t="s">
        <v>1610</v>
      </c>
      <c r="J974" t="s">
        <v>2690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</row>
    <row r="975" spans="1:36" x14ac:dyDescent="0.25">
      <c r="A975" s="3" t="str">
        <f t="shared" si="15"/>
        <v>Ryutaro Nagano</v>
      </c>
      <c r="B975" s="4">
        <v>45914</v>
      </c>
      <c r="C975" t="s">
        <v>2658</v>
      </c>
      <c r="D975" t="s">
        <v>2659</v>
      </c>
      <c r="E975" t="s">
        <v>2660</v>
      </c>
      <c r="F975" t="s">
        <v>2661</v>
      </c>
      <c r="G975" t="s">
        <v>2662</v>
      </c>
      <c r="H975" t="s">
        <v>1135</v>
      </c>
      <c r="I975" t="s">
        <v>1366</v>
      </c>
      <c r="J975" t="s">
        <v>1303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</row>
    <row r="976" spans="1:36" x14ac:dyDescent="0.25">
      <c r="A976" s="3" t="str">
        <f t="shared" si="15"/>
        <v>Taehoon Ok</v>
      </c>
      <c r="B976" s="4">
        <v>45914</v>
      </c>
      <c r="C976" t="s">
        <v>2658</v>
      </c>
      <c r="D976" t="s">
        <v>2659</v>
      </c>
      <c r="E976" t="s">
        <v>2660</v>
      </c>
      <c r="F976" t="s">
        <v>2661</v>
      </c>
      <c r="G976" t="s">
        <v>2662</v>
      </c>
      <c r="H976" t="s">
        <v>1135</v>
      </c>
      <c r="I976" t="s">
        <v>2691</v>
      </c>
      <c r="J976" t="s">
        <v>2692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Tomoharu Otsuki</v>
      </c>
      <c r="B977" s="4">
        <v>45914</v>
      </c>
      <c r="C977" t="s">
        <v>2658</v>
      </c>
      <c r="D977" t="s">
        <v>2659</v>
      </c>
      <c r="E977" t="s">
        <v>2660</v>
      </c>
      <c r="F977" t="s">
        <v>2661</v>
      </c>
      <c r="G977" t="s">
        <v>2662</v>
      </c>
      <c r="H977" t="s">
        <v>1135</v>
      </c>
      <c r="I977" t="s">
        <v>2693</v>
      </c>
      <c r="J977" t="s">
        <v>2694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</row>
    <row r="978" spans="1:36" x14ac:dyDescent="0.25">
      <c r="A978" s="3" t="str">
        <f t="shared" si="15"/>
        <v>Hyun-Woo Ryu</v>
      </c>
      <c r="B978" s="4">
        <v>45914</v>
      </c>
      <c r="C978" t="s">
        <v>2658</v>
      </c>
      <c r="D978" t="s">
        <v>2659</v>
      </c>
      <c r="E978" t="s">
        <v>2660</v>
      </c>
      <c r="F978" t="s">
        <v>2661</v>
      </c>
      <c r="G978" t="s">
        <v>2662</v>
      </c>
      <c r="H978" t="s">
        <v>1135</v>
      </c>
      <c r="I978" t="s">
        <v>2695</v>
      </c>
      <c r="J978" t="s">
        <v>2696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</row>
    <row r="979" spans="1:36" x14ac:dyDescent="0.25">
      <c r="A979" s="3" t="str">
        <f t="shared" si="15"/>
        <v>Minhyuk Song</v>
      </c>
      <c r="B979" s="4">
        <v>45914</v>
      </c>
      <c r="C979" t="s">
        <v>2658</v>
      </c>
      <c r="D979" t="s">
        <v>2659</v>
      </c>
      <c r="E979" t="s">
        <v>2660</v>
      </c>
      <c r="F979" t="s">
        <v>2661</v>
      </c>
      <c r="G979" t="s">
        <v>2662</v>
      </c>
      <c r="H979" t="s">
        <v>1135</v>
      </c>
      <c r="I979" t="s">
        <v>2194</v>
      </c>
      <c r="J979" t="s">
        <v>2697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</row>
    <row r="980" spans="1:36" x14ac:dyDescent="0.25">
      <c r="A980" s="3" t="str">
        <f t="shared" si="15"/>
        <v>Shunya Takeyasu</v>
      </c>
      <c r="B980" s="4">
        <v>45914</v>
      </c>
      <c r="C980" t="s">
        <v>2658</v>
      </c>
      <c r="D980" t="s">
        <v>2659</v>
      </c>
      <c r="E980" t="s">
        <v>2660</v>
      </c>
      <c r="F980" t="s">
        <v>2661</v>
      </c>
      <c r="G980" t="s">
        <v>2662</v>
      </c>
      <c r="H980" t="s">
        <v>1135</v>
      </c>
      <c r="I980" t="s">
        <v>2698</v>
      </c>
      <c r="J980" t="s">
        <v>2699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</row>
    <row r="981" spans="1:36" x14ac:dyDescent="0.25">
      <c r="A981" s="3" t="str">
        <f t="shared" si="15"/>
        <v>Daihan Lee</v>
      </c>
      <c r="B981" s="4">
        <v>45914</v>
      </c>
      <c r="C981" t="s">
        <v>2658</v>
      </c>
      <c r="D981" t="s">
        <v>2659</v>
      </c>
      <c r="E981" t="s">
        <v>2660</v>
      </c>
      <c r="F981" t="s">
        <v>2661</v>
      </c>
      <c r="G981" t="s">
        <v>2662</v>
      </c>
      <c r="H981" t="s">
        <v>1135</v>
      </c>
      <c r="I981" t="s">
        <v>1610</v>
      </c>
      <c r="J981" t="s">
        <v>2700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</row>
    <row r="982" spans="1:36" x14ac:dyDescent="0.25">
      <c r="A982" s="3" t="str">
        <f t="shared" si="15"/>
        <v>Tatsunori Shogenji</v>
      </c>
      <c r="B982" s="4">
        <v>45914</v>
      </c>
      <c r="C982" t="s">
        <v>2658</v>
      </c>
      <c r="D982" t="s">
        <v>2659</v>
      </c>
      <c r="E982" t="s">
        <v>2660</v>
      </c>
      <c r="F982" t="s">
        <v>2661</v>
      </c>
      <c r="G982" t="s">
        <v>2662</v>
      </c>
      <c r="H982" t="s">
        <v>1135</v>
      </c>
      <c r="I982" t="s">
        <v>2701</v>
      </c>
      <c r="J982" t="s">
        <v>2702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</row>
    <row r="983" spans="1:36" x14ac:dyDescent="0.25">
      <c r="A983" s="3" t="str">
        <f t="shared" si="15"/>
        <v>Young-Han Song</v>
      </c>
      <c r="B983" s="4">
        <v>45914</v>
      </c>
      <c r="C983" t="s">
        <v>2658</v>
      </c>
      <c r="D983" t="s">
        <v>2659</v>
      </c>
      <c r="E983" t="s">
        <v>2660</v>
      </c>
      <c r="F983" t="s">
        <v>2661</v>
      </c>
      <c r="G983" t="s">
        <v>2662</v>
      </c>
      <c r="H983" t="s">
        <v>1135</v>
      </c>
      <c r="I983" t="s">
        <v>2194</v>
      </c>
      <c r="J983" t="s">
        <v>2703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</row>
    <row r="984" spans="1:36" x14ac:dyDescent="0.25">
      <c r="A984" s="3" t="str">
        <f t="shared" si="15"/>
        <v>Sarit Suwannarut</v>
      </c>
      <c r="B984" s="4">
        <v>45914</v>
      </c>
      <c r="C984" t="s">
        <v>2658</v>
      </c>
      <c r="D984" t="s">
        <v>2659</v>
      </c>
      <c r="E984" t="s">
        <v>2660</v>
      </c>
      <c r="F984" t="s">
        <v>2661</v>
      </c>
      <c r="G984" t="s">
        <v>2662</v>
      </c>
      <c r="H984" t="s">
        <v>1135</v>
      </c>
      <c r="I984" t="s">
        <v>2704</v>
      </c>
      <c r="J984" t="s">
        <v>2705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</row>
    <row r="985" spans="1:36" x14ac:dyDescent="0.25">
      <c r="A985" s="3" t="str">
        <f t="shared" si="15"/>
        <v>Yusaku Hosono</v>
      </c>
      <c r="B985" s="4">
        <v>45914</v>
      </c>
      <c r="C985" t="s">
        <v>2658</v>
      </c>
      <c r="D985" t="s">
        <v>2659</v>
      </c>
      <c r="E985" t="s">
        <v>2660</v>
      </c>
      <c r="F985" t="s">
        <v>2661</v>
      </c>
      <c r="G985" t="s">
        <v>2662</v>
      </c>
      <c r="H985" t="s">
        <v>1135</v>
      </c>
      <c r="I985" t="s">
        <v>2706</v>
      </c>
      <c r="J985" t="s">
        <v>2707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</row>
    <row r="986" spans="1:36" x14ac:dyDescent="0.25">
      <c r="A986" s="3" t="str">
        <f t="shared" si="15"/>
        <v>Junghwan Lee</v>
      </c>
      <c r="B986" s="4">
        <v>45914</v>
      </c>
      <c r="C986" t="s">
        <v>2658</v>
      </c>
      <c r="D986" t="s">
        <v>2659</v>
      </c>
      <c r="E986" t="s">
        <v>2660</v>
      </c>
      <c r="F986" t="s">
        <v>2661</v>
      </c>
      <c r="G986" t="s">
        <v>2662</v>
      </c>
      <c r="H986" t="s">
        <v>1135</v>
      </c>
      <c r="I986" t="s">
        <v>1610</v>
      </c>
      <c r="J986" t="s">
        <v>2708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</row>
    <row r="987" spans="1:36" x14ac:dyDescent="0.25">
      <c r="A987" s="3" t="str">
        <f t="shared" si="15"/>
        <v>Charlie Lindh</v>
      </c>
      <c r="B987" s="4">
        <v>45914</v>
      </c>
      <c r="C987" t="s">
        <v>2658</v>
      </c>
      <c r="D987" t="s">
        <v>2659</v>
      </c>
      <c r="E987" t="s">
        <v>2660</v>
      </c>
      <c r="F987" t="s">
        <v>2661</v>
      </c>
      <c r="G987" t="s">
        <v>2662</v>
      </c>
      <c r="H987" t="s">
        <v>1135</v>
      </c>
      <c r="I987" t="s">
        <v>2709</v>
      </c>
      <c r="J987" t="s">
        <v>1583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</row>
    <row r="988" spans="1:36" x14ac:dyDescent="0.25">
      <c r="A988" s="3" t="str">
        <f t="shared" si="15"/>
        <v>Baekjun Kim</v>
      </c>
      <c r="B988" s="4">
        <v>45914</v>
      </c>
      <c r="C988" t="s">
        <v>2658</v>
      </c>
      <c r="D988" t="s">
        <v>2659</v>
      </c>
      <c r="E988" t="s">
        <v>2660</v>
      </c>
      <c r="F988" t="s">
        <v>2661</v>
      </c>
      <c r="G988" t="s">
        <v>2662</v>
      </c>
      <c r="H988" t="s">
        <v>1135</v>
      </c>
      <c r="I988" t="s">
        <v>2279</v>
      </c>
      <c r="J988" t="s">
        <v>2710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</row>
    <row r="989" spans="1:36" x14ac:dyDescent="0.25">
      <c r="A989" s="3" t="str">
        <f t="shared" si="15"/>
        <v>Ryosuke Kinoshita</v>
      </c>
      <c r="B989" s="4">
        <v>45914</v>
      </c>
      <c r="C989" t="s">
        <v>2658</v>
      </c>
      <c r="D989" t="s">
        <v>2659</v>
      </c>
      <c r="E989" t="s">
        <v>2660</v>
      </c>
      <c r="F989" t="s">
        <v>2661</v>
      </c>
      <c r="G989" t="s">
        <v>2662</v>
      </c>
      <c r="H989" t="s">
        <v>1135</v>
      </c>
      <c r="I989" t="s">
        <v>1241</v>
      </c>
      <c r="J989" t="s">
        <v>2711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</row>
    <row r="990" spans="1:36" x14ac:dyDescent="0.25">
      <c r="A990" s="3" t="str">
        <f t="shared" si="15"/>
        <v>Guntaek Koh</v>
      </c>
      <c r="B990" s="4">
        <v>45914</v>
      </c>
      <c r="C990" t="s">
        <v>2658</v>
      </c>
      <c r="D990" t="s">
        <v>2659</v>
      </c>
      <c r="E990" t="s">
        <v>2660</v>
      </c>
      <c r="F990" t="s">
        <v>2661</v>
      </c>
      <c r="G990" t="s">
        <v>2662</v>
      </c>
      <c r="H990" t="s">
        <v>1135</v>
      </c>
      <c r="I990" t="s">
        <v>2154</v>
      </c>
      <c r="J990" t="s">
        <v>2712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</row>
    <row r="991" spans="1:36" x14ac:dyDescent="0.25">
      <c r="A991" s="3" t="str">
        <f t="shared" si="15"/>
        <v>Koshiro Maeda</v>
      </c>
      <c r="B991" s="4">
        <v>45914</v>
      </c>
      <c r="C991" t="s">
        <v>2658</v>
      </c>
      <c r="D991" t="s">
        <v>2659</v>
      </c>
      <c r="E991" t="s">
        <v>2660</v>
      </c>
      <c r="F991" t="s">
        <v>2661</v>
      </c>
      <c r="G991" t="s">
        <v>2662</v>
      </c>
      <c r="H991" t="s">
        <v>1135</v>
      </c>
      <c r="I991" t="s">
        <v>2713</v>
      </c>
      <c r="J991" t="s">
        <v>2714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</row>
    <row r="992" spans="1:36" x14ac:dyDescent="0.25">
      <c r="A992" s="3" t="str">
        <f t="shared" si="15"/>
        <v>Kyongjun Moon</v>
      </c>
      <c r="B992" s="4">
        <v>45914</v>
      </c>
      <c r="C992" t="s">
        <v>2658</v>
      </c>
      <c r="D992" t="s">
        <v>2659</v>
      </c>
      <c r="E992" t="s">
        <v>2660</v>
      </c>
      <c r="F992" t="s">
        <v>2661</v>
      </c>
      <c r="G992" t="s">
        <v>2662</v>
      </c>
      <c r="H992" t="s">
        <v>1135</v>
      </c>
      <c r="I992" t="s">
        <v>2715</v>
      </c>
      <c r="J992" t="s">
        <v>2716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</row>
    <row r="993" spans="1:36" x14ac:dyDescent="0.25">
      <c r="A993" s="3" t="str">
        <f t="shared" si="15"/>
        <v>Dongmin Kim</v>
      </c>
      <c r="B993" s="4">
        <v>45914</v>
      </c>
      <c r="C993" t="s">
        <v>2658</v>
      </c>
      <c r="D993" t="s">
        <v>2659</v>
      </c>
      <c r="E993" t="s">
        <v>2660</v>
      </c>
      <c r="F993" t="s">
        <v>2661</v>
      </c>
      <c r="G993" t="s">
        <v>2662</v>
      </c>
      <c r="H993" t="s">
        <v>1135</v>
      </c>
      <c r="I993" t="s">
        <v>2279</v>
      </c>
      <c r="J993" t="s">
        <v>2717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</row>
    <row r="994" spans="1:36" x14ac:dyDescent="0.25">
      <c r="A994" s="3" t="str">
        <f t="shared" si="15"/>
        <v>Steve Lewton</v>
      </c>
      <c r="B994" s="4">
        <v>45914</v>
      </c>
      <c r="C994" t="s">
        <v>2658</v>
      </c>
      <c r="D994" t="s">
        <v>2659</v>
      </c>
      <c r="E994" t="s">
        <v>2660</v>
      </c>
      <c r="F994" t="s">
        <v>2661</v>
      </c>
      <c r="G994" t="s">
        <v>2662</v>
      </c>
      <c r="H994" t="s">
        <v>1135</v>
      </c>
      <c r="I994" t="s">
        <v>2718</v>
      </c>
      <c r="J994" t="s">
        <v>1179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</row>
    <row r="995" spans="1:36" x14ac:dyDescent="0.25">
      <c r="A995" s="3" t="str">
        <f t="shared" si="15"/>
        <v>Yeonggyu Park</v>
      </c>
      <c r="B995" s="4">
        <v>45914</v>
      </c>
      <c r="C995" t="s">
        <v>2658</v>
      </c>
      <c r="D995" t="s">
        <v>2659</v>
      </c>
      <c r="E995" t="s">
        <v>2660</v>
      </c>
      <c r="F995" t="s">
        <v>2661</v>
      </c>
      <c r="G995" t="s">
        <v>2662</v>
      </c>
      <c r="H995" t="s">
        <v>1135</v>
      </c>
      <c r="I995" t="s">
        <v>2719</v>
      </c>
      <c r="J995" t="s">
        <v>2720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</row>
    <row r="996" spans="1:36" x14ac:dyDescent="0.25">
      <c r="A996" s="3" t="str">
        <f t="shared" si="15"/>
        <v>Suteepat Prateeptienchai</v>
      </c>
      <c r="B996" s="4">
        <v>45914</v>
      </c>
      <c r="C996" t="s">
        <v>2658</v>
      </c>
      <c r="D996" t="s">
        <v>2659</v>
      </c>
      <c r="E996" t="s">
        <v>2660</v>
      </c>
      <c r="F996" t="s">
        <v>2661</v>
      </c>
      <c r="G996" t="s">
        <v>2662</v>
      </c>
      <c r="H996" t="s">
        <v>1135</v>
      </c>
      <c r="I996" t="s">
        <v>2721</v>
      </c>
      <c r="J996" t="s">
        <v>2722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</row>
    <row r="997" spans="1:36" x14ac:dyDescent="0.25">
      <c r="A997" s="3" t="str">
        <f t="shared" si="15"/>
        <v>Poom Saksansin</v>
      </c>
      <c r="B997" s="4">
        <v>45914</v>
      </c>
      <c r="C997" t="s">
        <v>2658</v>
      </c>
      <c r="D997" t="s">
        <v>2659</v>
      </c>
      <c r="E997" t="s">
        <v>2660</v>
      </c>
      <c r="F997" t="s">
        <v>2661</v>
      </c>
      <c r="G997" t="s">
        <v>2662</v>
      </c>
      <c r="H997" t="s">
        <v>1135</v>
      </c>
      <c r="I997" t="s">
        <v>2723</v>
      </c>
      <c r="J997" t="s">
        <v>1833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</row>
    <row r="998" spans="1:36" x14ac:dyDescent="0.25">
      <c r="A998" s="3" t="str">
        <f t="shared" si="15"/>
        <v>Jeunghun Wang</v>
      </c>
      <c r="B998" s="4">
        <v>45914</v>
      </c>
      <c r="C998" t="s">
        <v>2658</v>
      </c>
      <c r="D998" t="s">
        <v>2659</v>
      </c>
      <c r="E998" t="s">
        <v>2660</v>
      </c>
      <c r="F998" t="s">
        <v>2661</v>
      </c>
      <c r="G998" t="s">
        <v>2662</v>
      </c>
      <c r="H998" t="s">
        <v>1135</v>
      </c>
      <c r="I998" t="s">
        <v>2103</v>
      </c>
      <c r="J998" t="s">
        <v>2724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</row>
    <row r="999" spans="1:36" x14ac:dyDescent="0.25">
      <c r="A999" s="3" t="str">
        <f t="shared" si="15"/>
        <v>Sangmoon Bae</v>
      </c>
      <c r="B999" s="4">
        <v>45914</v>
      </c>
      <c r="C999" t="s">
        <v>2658</v>
      </c>
      <c r="D999" t="s">
        <v>2659</v>
      </c>
      <c r="E999" t="s">
        <v>2660</v>
      </c>
      <c r="F999" t="s">
        <v>2661</v>
      </c>
      <c r="G999" t="s">
        <v>2662</v>
      </c>
      <c r="H999" t="s">
        <v>1135</v>
      </c>
      <c r="I999" t="s">
        <v>2681</v>
      </c>
      <c r="J999" t="s">
        <v>2725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</row>
    <row r="1000" spans="1:36" x14ac:dyDescent="0.25">
      <c r="A1000" s="3" t="str">
        <f t="shared" si="15"/>
        <v>Wooyoung Cho</v>
      </c>
      <c r="B1000" s="4">
        <v>45914</v>
      </c>
      <c r="C1000" t="s">
        <v>2658</v>
      </c>
      <c r="D1000" t="s">
        <v>2659</v>
      </c>
      <c r="E1000" t="s">
        <v>2660</v>
      </c>
      <c r="F1000" t="s">
        <v>2661</v>
      </c>
      <c r="G1000" t="s">
        <v>2662</v>
      </c>
      <c r="H1000" t="s">
        <v>1135</v>
      </c>
      <c r="I1000" t="s">
        <v>2726</v>
      </c>
      <c r="J1000" t="s">
        <v>2727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</row>
    <row r="1001" spans="1:36" x14ac:dyDescent="0.25">
      <c r="A1001" s="3" t="str">
        <f t="shared" si="15"/>
        <v>Seunghyuk Kim</v>
      </c>
      <c r="B1001" s="4">
        <v>45914</v>
      </c>
      <c r="C1001" t="s">
        <v>2658</v>
      </c>
      <c r="D1001" t="s">
        <v>2659</v>
      </c>
      <c r="E1001" t="s">
        <v>2660</v>
      </c>
      <c r="F1001" t="s">
        <v>2661</v>
      </c>
      <c r="G1001" t="s">
        <v>2662</v>
      </c>
      <c r="H1001" t="s">
        <v>1135</v>
      </c>
      <c r="I1001" t="s">
        <v>2279</v>
      </c>
      <c r="J1001" t="s">
        <v>2728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</row>
    <row r="1002" spans="1:36" x14ac:dyDescent="0.25">
      <c r="A1002" s="3" t="str">
        <f t="shared" si="15"/>
        <v>Yeongsu Kim</v>
      </c>
      <c r="B1002" s="4">
        <v>45914</v>
      </c>
      <c r="C1002" t="s">
        <v>2658</v>
      </c>
      <c r="D1002" t="s">
        <v>2659</v>
      </c>
      <c r="E1002" t="s">
        <v>2660</v>
      </c>
      <c r="F1002" t="s">
        <v>2661</v>
      </c>
      <c r="G1002" t="s">
        <v>2662</v>
      </c>
      <c r="H1002" t="s">
        <v>1135</v>
      </c>
      <c r="I1002" t="s">
        <v>2279</v>
      </c>
      <c r="J1002" t="s">
        <v>2729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</row>
    <row r="1003" spans="1:36" x14ac:dyDescent="0.25">
      <c r="A1003" s="3" t="str">
        <f t="shared" si="15"/>
        <v>Ian Snyman</v>
      </c>
      <c r="B1003" s="4">
        <v>45914</v>
      </c>
      <c r="C1003" t="s">
        <v>2658</v>
      </c>
      <c r="D1003" t="s">
        <v>2659</v>
      </c>
      <c r="E1003" t="s">
        <v>2660</v>
      </c>
      <c r="F1003" t="s">
        <v>2661</v>
      </c>
      <c r="G1003" t="s">
        <v>2662</v>
      </c>
      <c r="H1003" t="s">
        <v>1135</v>
      </c>
      <c r="I1003" t="s">
        <v>2730</v>
      </c>
      <c r="J1003" t="s">
        <v>2731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</row>
    <row r="1004" spans="1:36" x14ac:dyDescent="0.25">
      <c r="A1004" s="3" t="str">
        <f t="shared" si="15"/>
        <v>Miguel Tabuena</v>
      </c>
      <c r="B1004" s="4">
        <v>45914</v>
      </c>
      <c r="C1004" t="s">
        <v>2658</v>
      </c>
      <c r="D1004" t="s">
        <v>2659</v>
      </c>
      <c r="E1004" t="s">
        <v>2660</v>
      </c>
      <c r="F1004" t="s">
        <v>2661</v>
      </c>
      <c r="G1004" t="s">
        <v>2662</v>
      </c>
      <c r="H1004" t="s">
        <v>1135</v>
      </c>
      <c r="I1004" t="s">
        <v>2732</v>
      </c>
      <c r="J1004" t="s">
        <v>1826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</row>
    <row r="1005" spans="1:36" x14ac:dyDescent="0.25">
      <c r="A1005" s="3" t="str">
        <f t="shared" si="15"/>
        <v>Aguri Iwasaki</v>
      </c>
      <c r="B1005" s="4">
        <v>45914</v>
      </c>
      <c r="C1005" t="s">
        <v>2658</v>
      </c>
      <c r="D1005" t="s">
        <v>2659</v>
      </c>
      <c r="E1005" t="s">
        <v>2660</v>
      </c>
      <c r="F1005" t="s">
        <v>2661</v>
      </c>
      <c r="G1005" t="s">
        <v>2662</v>
      </c>
      <c r="H1005" t="s">
        <v>1135</v>
      </c>
      <c r="I1005" t="s">
        <v>2733</v>
      </c>
      <c r="J1005" t="s">
        <v>2734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</row>
    <row r="1006" spans="1:36" x14ac:dyDescent="0.25">
      <c r="A1006" s="3" t="str">
        <f t="shared" si="15"/>
        <v>Doyeob Mun</v>
      </c>
      <c r="B1006" s="4">
        <v>45914</v>
      </c>
      <c r="C1006" t="s">
        <v>2658</v>
      </c>
      <c r="D1006" t="s">
        <v>2659</v>
      </c>
      <c r="E1006" t="s">
        <v>2660</v>
      </c>
      <c r="F1006" t="s">
        <v>2661</v>
      </c>
      <c r="G1006" t="s">
        <v>2662</v>
      </c>
      <c r="H1006" t="s">
        <v>1135</v>
      </c>
      <c r="I1006" t="s">
        <v>2735</v>
      </c>
      <c r="J1006" t="s">
        <v>2736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</row>
    <row r="1007" spans="1:36" x14ac:dyDescent="0.25">
      <c r="A1007" s="3" t="str">
        <f t="shared" si="15"/>
        <v>Sampson Zheng</v>
      </c>
      <c r="B1007" s="4">
        <v>45914</v>
      </c>
      <c r="C1007" t="s">
        <v>2658</v>
      </c>
      <c r="D1007" t="s">
        <v>2659</v>
      </c>
      <c r="E1007" t="s">
        <v>2660</v>
      </c>
      <c r="F1007" t="s">
        <v>2661</v>
      </c>
      <c r="G1007" t="s">
        <v>2662</v>
      </c>
      <c r="H1007" t="s">
        <v>1135</v>
      </c>
      <c r="I1007" t="s">
        <v>2737</v>
      </c>
      <c r="J1007" t="s">
        <v>2738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</row>
    <row r="1008" spans="1:36" x14ac:dyDescent="0.25">
      <c r="A1008" s="3" t="str">
        <f t="shared" si="15"/>
        <v>Pavit Tangkamolprasert</v>
      </c>
      <c r="B1008" s="4">
        <v>45914</v>
      </c>
      <c r="C1008" t="s">
        <v>2658</v>
      </c>
      <c r="D1008" t="s">
        <v>2659</v>
      </c>
      <c r="E1008" t="s">
        <v>2660</v>
      </c>
      <c r="F1008" t="s">
        <v>2661</v>
      </c>
      <c r="G1008" t="s">
        <v>2662</v>
      </c>
      <c r="H1008" t="s">
        <v>1135</v>
      </c>
      <c r="I1008" t="s">
        <v>2739</v>
      </c>
      <c r="J1008" t="s">
        <v>2740</v>
      </c>
      <c r="K1008" t="s">
        <v>1278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</row>
    <row r="1009" spans="1:36" x14ac:dyDescent="0.25">
      <c r="A1009" s="3" t="str">
        <f t="shared" si="15"/>
        <v>Taehoon Kim</v>
      </c>
      <c r="B1009" s="4">
        <v>45914</v>
      </c>
      <c r="C1009" t="s">
        <v>2658</v>
      </c>
      <c r="D1009" t="s">
        <v>2659</v>
      </c>
      <c r="E1009" t="s">
        <v>2660</v>
      </c>
      <c r="F1009" t="s">
        <v>2661</v>
      </c>
      <c r="G1009" t="s">
        <v>2662</v>
      </c>
      <c r="H1009" t="s">
        <v>1135</v>
      </c>
      <c r="I1009" t="s">
        <v>2279</v>
      </c>
      <c r="J1009" t="s">
        <v>2692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</row>
    <row r="1010" spans="1:36" x14ac:dyDescent="0.25">
      <c r="A1010" s="3" t="str">
        <f t="shared" si="15"/>
        <v>Yetaek Lim</v>
      </c>
      <c r="B1010" s="4">
        <v>45914</v>
      </c>
      <c r="C1010" t="s">
        <v>2658</v>
      </c>
      <c r="D1010" t="s">
        <v>2659</v>
      </c>
      <c r="E1010" t="s">
        <v>2660</v>
      </c>
      <c r="F1010" t="s">
        <v>2661</v>
      </c>
      <c r="G1010" t="s">
        <v>2662</v>
      </c>
      <c r="H1010" t="s">
        <v>1135</v>
      </c>
      <c r="I1010" t="s">
        <v>1840</v>
      </c>
      <c r="J1010" t="s">
        <v>2741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</row>
    <row r="1011" spans="1:36" x14ac:dyDescent="0.25">
      <c r="A1011" s="3" t="str">
        <f t="shared" si="15"/>
        <v>Yuta Sugiura</v>
      </c>
      <c r="B1011" s="4">
        <v>45914</v>
      </c>
      <c r="C1011" t="s">
        <v>2658</v>
      </c>
      <c r="D1011" t="s">
        <v>2659</v>
      </c>
      <c r="E1011" t="s">
        <v>2660</v>
      </c>
      <c r="F1011" t="s">
        <v>2661</v>
      </c>
      <c r="G1011" t="s">
        <v>2662</v>
      </c>
      <c r="H1011" t="s">
        <v>1135</v>
      </c>
      <c r="I1011" t="s">
        <v>2742</v>
      </c>
      <c r="J1011" t="s">
        <v>1333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</row>
    <row r="1012" spans="1:36" x14ac:dyDescent="0.25">
      <c r="A1012" s="3" t="str">
        <f t="shared" si="15"/>
        <v>Jeongwoo Ham</v>
      </c>
      <c r="B1012" s="4">
        <v>45914</v>
      </c>
      <c r="C1012" t="s">
        <v>2658</v>
      </c>
      <c r="D1012" t="s">
        <v>2659</v>
      </c>
      <c r="E1012" t="s">
        <v>2660</v>
      </c>
      <c r="F1012" t="s">
        <v>2661</v>
      </c>
      <c r="G1012" t="s">
        <v>2662</v>
      </c>
      <c r="H1012" t="s">
        <v>1135</v>
      </c>
      <c r="I1012" t="s">
        <v>2743</v>
      </c>
      <c r="J1012" t="s">
        <v>2744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</row>
    <row r="1013" spans="1:36" x14ac:dyDescent="0.25">
      <c r="A1013" s="3" t="str">
        <f t="shared" si="15"/>
        <v>Gyumin Lee</v>
      </c>
      <c r="B1013" s="4">
        <v>45914</v>
      </c>
      <c r="C1013" t="s">
        <v>2658</v>
      </c>
      <c r="D1013" t="s">
        <v>2659</v>
      </c>
      <c r="E1013" t="s">
        <v>2660</v>
      </c>
      <c r="F1013" t="s">
        <v>2661</v>
      </c>
      <c r="G1013" t="s">
        <v>2662</v>
      </c>
      <c r="H1013" t="s">
        <v>1135</v>
      </c>
      <c r="I1013" t="s">
        <v>1610</v>
      </c>
      <c r="J1013" t="s">
        <v>2745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</row>
    <row r="1014" spans="1:36" x14ac:dyDescent="0.25">
      <c r="A1014" s="3" t="str">
        <f t="shared" si="15"/>
        <v>Taehee Lee</v>
      </c>
      <c r="B1014" s="4">
        <v>45914</v>
      </c>
      <c r="C1014" t="s">
        <v>2658</v>
      </c>
      <c r="D1014" t="s">
        <v>2659</v>
      </c>
      <c r="E1014" t="s">
        <v>2660</v>
      </c>
      <c r="F1014" t="s">
        <v>2661</v>
      </c>
      <c r="G1014" t="s">
        <v>2662</v>
      </c>
      <c r="H1014" t="s">
        <v>1135</v>
      </c>
      <c r="I1014" t="s">
        <v>1610</v>
      </c>
      <c r="J1014" t="s">
        <v>2746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</row>
    <row r="1015" spans="1:36" x14ac:dyDescent="0.25">
      <c r="A1015" s="3" t="str">
        <f t="shared" si="15"/>
        <v>Yusuke Sakamoto</v>
      </c>
      <c r="B1015" s="4">
        <v>45914</v>
      </c>
      <c r="C1015" t="s">
        <v>2658</v>
      </c>
      <c r="D1015" t="s">
        <v>2659</v>
      </c>
      <c r="E1015" t="s">
        <v>2660</v>
      </c>
      <c r="F1015" t="s">
        <v>2661</v>
      </c>
      <c r="G1015" t="s">
        <v>2662</v>
      </c>
      <c r="H1015" t="s">
        <v>1135</v>
      </c>
      <c r="I1015" t="s">
        <v>1197</v>
      </c>
      <c r="J1015" t="s">
        <v>1223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</row>
    <row r="1016" spans="1:36" x14ac:dyDescent="0.25">
      <c r="A1016" s="3" t="str">
        <f t="shared" si="15"/>
        <v>Atiruj Winaicharoenchai</v>
      </c>
      <c r="B1016" s="4">
        <v>45914</v>
      </c>
      <c r="C1016" t="s">
        <v>2658</v>
      </c>
      <c r="D1016" t="s">
        <v>2659</v>
      </c>
      <c r="E1016" t="s">
        <v>2660</v>
      </c>
      <c r="F1016" t="s">
        <v>2661</v>
      </c>
      <c r="G1016" t="s">
        <v>2662</v>
      </c>
      <c r="H1016" t="s">
        <v>1135</v>
      </c>
      <c r="I1016" t="s">
        <v>2747</v>
      </c>
      <c r="J1016" t="s">
        <v>2748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</row>
    <row r="1017" spans="1:36" x14ac:dyDescent="0.25">
      <c r="A1017" s="3" t="str">
        <f t="shared" si="15"/>
        <v>Mingyu Cho</v>
      </c>
      <c r="B1017" s="4">
        <v>45914</v>
      </c>
      <c r="C1017" t="s">
        <v>2658</v>
      </c>
      <c r="D1017" t="s">
        <v>2659</v>
      </c>
      <c r="E1017" t="s">
        <v>2660</v>
      </c>
      <c r="F1017" t="s">
        <v>2661</v>
      </c>
      <c r="G1017" t="s">
        <v>2662</v>
      </c>
      <c r="H1017" t="s">
        <v>1135</v>
      </c>
      <c r="I1017" t="s">
        <v>2726</v>
      </c>
      <c r="J1017" t="s">
        <v>2749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</row>
    <row r="1018" spans="1:36" x14ac:dyDescent="0.25">
      <c r="A1018" s="3" t="str">
        <f t="shared" si="15"/>
        <v>Galam Jeon</v>
      </c>
      <c r="B1018" s="4">
        <v>45914</v>
      </c>
      <c r="C1018" t="s">
        <v>2658</v>
      </c>
      <c r="D1018" t="s">
        <v>2659</v>
      </c>
      <c r="E1018" t="s">
        <v>2660</v>
      </c>
      <c r="F1018" t="s">
        <v>2661</v>
      </c>
      <c r="G1018" t="s">
        <v>2662</v>
      </c>
      <c r="H1018" t="s">
        <v>1135</v>
      </c>
      <c r="I1018" t="s">
        <v>2750</v>
      </c>
      <c r="J1018" t="s">
        <v>2751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</row>
    <row r="1019" spans="1:36" x14ac:dyDescent="0.25">
      <c r="A1019" s="3" t="str">
        <f t="shared" si="15"/>
        <v>M.J. Maguire</v>
      </c>
      <c r="B1019" s="4">
        <v>45914</v>
      </c>
      <c r="C1019" t="s">
        <v>2658</v>
      </c>
      <c r="D1019" t="s">
        <v>2659</v>
      </c>
      <c r="E1019" t="s">
        <v>2660</v>
      </c>
      <c r="F1019" t="s">
        <v>2661</v>
      </c>
      <c r="G1019" t="s">
        <v>2662</v>
      </c>
      <c r="H1019" t="s">
        <v>1135</v>
      </c>
      <c r="I1019" t="s">
        <v>2752</v>
      </c>
      <c r="J1019" t="s">
        <v>2753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</row>
    <row r="1020" spans="1:36" x14ac:dyDescent="0.25">
      <c r="A1020" s="3" t="str">
        <f t="shared" si="15"/>
        <v>Sanghyun Park</v>
      </c>
      <c r="B1020" s="4">
        <v>45914</v>
      </c>
      <c r="C1020" t="s">
        <v>2658</v>
      </c>
      <c r="D1020" t="s">
        <v>2659</v>
      </c>
      <c r="E1020" t="s">
        <v>2660</v>
      </c>
      <c r="F1020" t="s">
        <v>2661</v>
      </c>
      <c r="G1020" t="s">
        <v>2662</v>
      </c>
      <c r="H1020" t="s">
        <v>1135</v>
      </c>
      <c r="I1020" t="s">
        <v>2719</v>
      </c>
      <c r="J1020" t="s">
        <v>2754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</row>
    <row r="1021" spans="1:36" x14ac:dyDescent="0.25">
      <c r="A1021" s="3" t="str">
        <f t="shared" si="15"/>
        <v>Dongkyu Jang</v>
      </c>
      <c r="B1021" s="4">
        <v>45914</v>
      </c>
      <c r="C1021" t="s">
        <v>2658</v>
      </c>
      <c r="D1021" t="s">
        <v>2659</v>
      </c>
      <c r="E1021" t="s">
        <v>2660</v>
      </c>
      <c r="F1021" t="s">
        <v>2661</v>
      </c>
      <c r="G1021" t="s">
        <v>2662</v>
      </c>
      <c r="H1021" t="s">
        <v>1135</v>
      </c>
      <c r="I1021" t="s">
        <v>2755</v>
      </c>
      <c r="J1021" t="s">
        <v>2756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</row>
    <row r="1022" spans="1:36" x14ac:dyDescent="0.25">
      <c r="A1022" s="3" t="str">
        <f t="shared" si="15"/>
        <v>Seonghun Kwon</v>
      </c>
      <c r="B1022" s="4">
        <v>45914</v>
      </c>
      <c r="C1022" t="s">
        <v>2658</v>
      </c>
      <c r="D1022" t="s">
        <v>2659</v>
      </c>
      <c r="E1022" t="s">
        <v>2660</v>
      </c>
      <c r="F1022" t="s">
        <v>2661</v>
      </c>
      <c r="G1022" t="s">
        <v>2662</v>
      </c>
      <c r="H1022" t="s">
        <v>1135</v>
      </c>
      <c r="I1022" t="s">
        <v>2757</v>
      </c>
      <c r="J1022" t="s">
        <v>2758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</row>
    <row r="1023" spans="1:36" x14ac:dyDescent="0.25">
      <c r="A1023" s="3" t="str">
        <f t="shared" si="15"/>
        <v>Taichi Nabetani</v>
      </c>
      <c r="B1023" s="4">
        <v>45914</v>
      </c>
      <c r="C1023" t="s">
        <v>2658</v>
      </c>
      <c r="D1023" t="s">
        <v>2659</v>
      </c>
      <c r="E1023" t="s">
        <v>2660</v>
      </c>
      <c r="F1023" t="s">
        <v>2661</v>
      </c>
      <c r="G1023" t="s">
        <v>2662</v>
      </c>
      <c r="H1023" t="s">
        <v>1135</v>
      </c>
      <c r="I1023" t="s">
        <v>2759</v>
      </c>
      <c r="J1023" t="s">
        <v>1171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</row>
    <row r="1024" spans="1:36" x14ac:dyDescent="0.25">
      <c r="A1024" s="3" t="str">
        <f t="shared" si="15"/>
        <v>Nitithorn Thippong</v>
      </c>
      <c r="B1024" s="4">
        <v>45914</v>
      </c>
      <c r="C1024" t="s">
        <v>2658</v>
      </c>
      <c r="D1024" t="s">
        <v>2659</v>
      </c>
      <c r="E1024" t="s">
        <v>2660</v>
      </c>
      <c r="F1024" t="s">
        <v>2661</v>
      </c>
      <c r="G1024" t="s">
        <v>2662</v>
      </c>
      <c r="H1024" t="s">
        <v>1135</v>
      </c>
      <c r="I1024" t="s">
        <v>2196</v>
      </c>
      <c r="J1024" t="s">
        <v>2760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</row>
    <row r="1025" spans="1:36" x14ac:dyDescent="0.25">
      <c r="A1025" s="3" t="str">
        <f t="shared" si="15"/>
        <v>Scott Hend</v>
      </c>
      <c r="B1025" s="4">
        <v>45914</v>
      </c>
      <c r="C1025" t="s">
        <v>2658</v>
      </c>
      <c r="D1025" t="s">
        <v>2659</v>
      </c>
      <c r="E1025" t="s">
        <v>2660</v>
      </c>
      <c r="F1025" t="s">
        <v>2661</v>
      </c>
      <c r="G1025" t="s">
        <v>2662</v>
      </c>
      <c r="H1025" t="s">
        <v>1135</v>
      </c>
      <c r="I1025" t="s">
        <v>2761</v>
      </c>
      <c r="J1025" t="s">
        <v>1622</v>
      </c>
      <c r="K1025" t="s">
        <v>1278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</row>
    <row r="1026" spans="1:36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2658</v>
      </c>
      <c r="D1026" t="s">
        <v>2659</v>
      </c>
      <c r="E1026" t="s">
        <v>2660</v>
      </c>
      <c r="F1026" t="s">
        <v>2661</v>
      </c>
      <c r="G1026" t="s">
        <v>2662</v>
      </c>
      <c r="H1026" t="s">
        <v>1135</v>
      </c>
      <c r="I1026" t="s">
        <v>2762</v>
      </c>
      <c r="J1026" t="s">
        <v>1287</v>
      </c>
      <c r="K1026" t="s">
        <v>1278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</row>
    <row r="1027" spans="1:36" x14ac:dyDescent="0.25">
      <c r="A1027" s="3" t="str">
        <f t="shared" si="16"/>
        <v>Yunseok Kang</v>
      </c>
      <c r="B1027" s="4">
        <v>45914</v>
      </c>
      <c r="C1027" t="s">
        <v>2658</v>
      </c>
      <c r="D1027" t="s">
        <v>2659</v>
      </c>
      <c r="E1027" t="s">
        <v>2660</v>
      </c>
      <c r="F1027" t="s">
        <v>2661</v>
      </c>
      <c r="G1027" t="s">
        <v>2662</v>
      </c>
      <c r="H1027" t="s">
        <v>1135</v>
      </c>
      <c r="I1027" t="s">
        <v>2686</v>
      </c>
      <c r="J1027" t="s">
        <v>2763</v>
      </c>
      <c r="K1027" t="s">
        <v>1278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</row>
    <row r="1028" spans="1:36" x14ac:dyDescent="0.25">
      <c r="A1028" s="3" t="str">
        <f t="shared" si="16"/>
        <v>Naoyuki Kataoka</v>
      </c>
      <c r="B1028" s="4">
        <v>45914</v>
      </c>
      <c r="C1028" t="s">
        <v>2658</v>
      </c>
      <c r="D1028" t="s">
        <v>2659</v>
      </c>
      <c r="E1028" t="s">
        <v>2660</v>
      </c>
      <c r="F1028" t="s">
        <v>2661</v>
      </c>
      <c r="G1028" t="s">
        <v>2662</v>
      </c>
      <c r="H1028" t="s">
        <v>1135</v>
      </c>
      <c r="I1028" t="s">
        <v>1214</v>
      </c>
      <c r="J1028" t="s">
        <v>1282</v>
      </c>
      <c r="K1028" t="s">
        <v>1278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</row>
    <row r="1029" spans="1:36" x14ac:dyDescent="0.25">
      <c r="A1029" s="3" t="str">
        <f t="shared" si="16"/>
        <v>Sukwoan Ko</v>
      </c>
      <c r="B1029" s="4">
        <v>45914</v>
      </c>
      <c r="C1029" t="s">
        <v>2658</v>
      </c>
      <c r="D1029" t="s">
        <v>2659</v>
      </c>
      <c r="E1029" t="s">
        <v>2660</v>
      </c>
      <c r="F1029" t="s">
        <v>2661</v>
      </c>
      <c r="G1029" t="s">
        <v>2662</v>
      </c>
      <c r="H1029" t="s">
        <v>1135</v>
      </c>
      <c r="I1029" t="s">
        <v>2370</v>
      </c>
      <c r="J1029" t="s">
        <v>2764</v>
      </c>
      <c r="K1029" t="s">
        <v>1278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</row>
    <row r="1030" spans="1:36" x14ac:dyDescent="0.25">
      <c r="A1030" s="3" t="str">
        <f t="shared" si="16"/>
        <v>Yuwa Kosaihira</v>
      </c>
      <c r="B1030" s="4">
        <v>45914</v>
      </c>
      <c r="C1030" t="s">
        <v>2658</v>
      </c>
      <c r="D1030" t="s">
        <v>2659</v>
      </c>
      <c r="E1030" t="s">
        <v>2660</v>
      </c>
      <c r="F1030" t="s">
        <v>2661</v>
      </c>
      <c r="G1030" t="s">
        <v>2662</v>
      </c>
      <c r="H1030" t="s">
        <v>1135</v>
      </c>
      <c r="I1030" t="s">
        <v>2765</v>
      </c>
      <c r="J1030" t="s">
        <v>2766</v>
      </c>
      <c r="K1030" t="s">
        <v>1278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</row>
    <row r="1031" spans="1:36" x14ac:dyDescent="0.25">
      <c r="A1031" s="3" t="str">
        <f t="shared" si="16"/>
        <v>Eunshin Park</v>
      </c>
      <c r="B1031" s="4">
        <v>45914</v>
      </c>
      <c r="C1031" t="s">
        <v>2658</v>
      </c>
      <c r="D1031" t="s">
        <v>2659</v>
      </c>
      <c r="E1031" t="s">
        <v>2660</v>
      </c>
      <c r="F1031" t="s">
        <v>2661</v>
      </c>
      <c r="G1031" t="s">
        <v>2662</v>
      </c>
      <c r="H1031" t="s">
        <v>1135</v>
      </c>
      <c r="I1031" t="s">
        <v>2719</v>
      </c>
      <c r="J1031" t="s">
        <v>2767</v>
      </c>
      <c r="K1031" t="s">
        <v>1278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</row>
    <row r="1032" spans="1:36" x14ac:dyDescent="0.25">
      <c r="A1032" s="3" t="str">
        <f t="shared" si="16"/>
        <v>Taihei Sato</v>
      </c>
      <c r="B1032" s="4">
        <v>45914</v>
      </c>
      <c r="C1032" t="s">
        <v>2658</v>
      </c>
      <c r="D1032" t="s">
        <v>2659</v>
      </c>
      <c r="E1032" t="s">
        <v>2660</v>
      </c>
      <c r="F1032" t="s">
        <v>2661</v>
      </c>
      <c r="G1032" t="s">
        <v>2662</v>
      </c>
      <c r="H1032" t="s">
        <v>1135</v>
      </c>
      <c r="I1032" t="s">
        <v>1176</v>
      </c>
      <c r="J1032" t="s">
        <v>2768</v>
      </c>
      <c r="K1032" t="s">
        <v>1278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</row>
    <row r="1033" spans="1:36" x14ac:dyDescent="0.25">
      <c r="A1033" s="3" t="str">
        <f t="shared" si="16"/>
        <v>Yonggu Shin</v>
      </c>
      <c r="B1033" s="4">
        <v>45914</v>
      </c>
      <c r="C1033" t="s">
        <v>2658</v>
      </c>
      <c r="D1033" t="s">
        <v>2659</v>
      </c>
      <c r="E1033" t="s">
        <v>2660</v>
      </c>
      <c r="F1033" t="s">
        <v>2661</v>
      </c>
      <c r="G1033" t="s">
        <v>2662</v>
      </c>
      <c r="H1033" t="s">
        <v>1135</v>
      </c>
      <c r="I1033" t="s">
        <v>2769</v>
      </c>
      <c r="J1033" t="s">
        <v>2770</v>
      </c>
      <c r="K1033" t="s">
        <v>1278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</row>
    <row r="1034" spans="1:36" x14ac:dyDescent="0.25">
      <c r="A1034" s="3" t="str">
        <f t="shared" si="16"/>
        <v>Heemin Chang</v>
      </c>
      <c r="B1034" s="4">
        <v>45914</v>
      </c>
      <c r="C1034" t="s">
        <v>2658</v>
      </c>
      <c r="D1034" t="s">
        <v>2659</v>
      </c>
      <c r="E1034" t="s">
        <v>2660</v>
      </c>
      <c r="F1034" t="s">
        <v>2661</v>
      </c>
      <c r="G1034" t="s">
        <v>2662</v>
      </c>
      <c r="H1034" t="s">
        <v>1135</v>
      </c>
      <c r="I1034" t="s">
        <v>2240</v>
      </c>
      <c r="J1034" t="s">
        <v>2771</v>
      </c>
      <c r="K1034" t="s">
        <v>1278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</row>
    <row r="1035" spans="1:36" x14ac:dyDescent="0.25">
      <c r="A1035" s="3" t="str">
        <f t="shared" si="16"/>
        <v>Sejung Hiramoto</v>
      </c>
      <c r="B1035" s="4">
        <v>45914</v>
      </c>
      <c r="C1035" t="s">
        <v>2658</v>
      </c>
      <c r="D1035" t="s">
        <v>2659</v>
      </c>
      <c r="E1035" t="s">
        <v>2660</v>
      </c>
      <c r="F1035" t="s">
        <v>2661</v>
      </c>
      <c r="G1035" t="s">
        <v>2662</v>
      </c>
      <c r="H1035" t="s">
        <v>1135</v>
      </c>
      <c r="I1035" t="s">
        <v>2772</v>
      </c>
      <c r="J1035" t="s">
        <v>2773</v>
      </c>
      <c r="K1035" t="s">
        <v>1278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</row>
    <row r="1036" spans="1:36" x14ac:dyDescent="0.25">
      <c r="A1036" s="3" t="str">
        <f t="shared" si="16"/>
        <v>Ryo Ishikawa</v>
      </c>
      <c r="B1036" s="4">
        <v>45914</v>
      </c>
      <c r="C1036" t="s">
        <v>2658</v>
      </c>
      <c r="D1036" t="s">
        <v>2659</v>
      </c>
      <c r="E1036" t="s">
        <v>2660</v>
      </c>
      <c r="F1036" t="s">
        <v>2661</v>
      </c>
      <c r="G1036" t="s">
        <v>2662</v>
      </c>
      <c r="H1036" t="s">
        <v>1135</v>
      </c>
      <c r="I1036" t="s">
        <v>2774</v>
      </c>
      <c r="J1036" t="s">
        <v>1360</v>
      </c>
      <c r="K1036" t="s">
        <v>1278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</row>
    <row r="1037" spans="1:36" x14ac:dyDescent="0.25">
      <c r="A1037" s="3" t="str">
        <f t="shared" si="16"/>
        <v>Chanmin Jung</v>
      </c>
      <c r="B1037" s="4">
        <v>45914</v>
      </c>
      <c r="C1037" t="s">
        <v>2658</v>
      </c>
      <c r="D1037" t="s">
        <v>2659</v>
      </c>
      <c r="E1037" t="s">
        <v>2660</v>
      </c>
      <c r="F1037" t="s">
        <v>2661</v>
      </c>
      <c r="G1037" t="s">
        <v>2662</v>
      </c>
      <c r="H1037" t="s">
        <v>1135</v>
      </c>
      <c r="I1037" t="s">
        <v>2775</v>
      </c>
      <c r="J1037" t="s">
        <v>2776</v>
      </c>
      <c r="K1037" t="s">
        <v>1278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</row>
    <row r="1038" spans="1:36" x14ac:dyDescent="0.25">
      <c r="A1038" s="3" t="str">
        <f t="shared" si="16"/>
        <v>Hongtaek Kim</v>
      </c>
      <c r="B1038" s="4">
        <v>45914</v>
      </c>
      <c r="C1038" t="s">
        <v>2658</v>
      </c>
      <c r="D1038" t="s">
        <v>2659</v>
      </c>
      <c r="E1038" t="s">
        <v>2660</v>
      </c>
      <c r="F1038" t="s">
        <v>2661</v>
      </c>
      <c r="G1038" t="s">
        <v>2662</v>
      </c>
      <c r="H1038" t="s">
        <v>1135</v>
      </c>
      <c r="I1038" t="s">
        <v>2279</v>
      </c>
      <c r="J1038" t="s">
        <v>2777</v>
      </c>
      <c r="K1038" t="s">
        <v>1278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</row>
    <row r="1039" spans="1:36" x14ac:dyDescent="0.25">
      <c r="A1039" s="3" t="str">
        <f t="shared" si="16"/>
        <v>Satoshi Kodaira</v>
      </c>
      <c r="B1039" s="4">
        <v>45914</v>
      </c>
      <c r="C1039" t="s">
        <v>2658</v>
      </c>
      <c r="D1039" t="s">
        <v>2659</v>
      </c>
      <c r="E1039" t="s">
        <v>2660</v>
      </c>
      <c r="F1039" t="s">
        <v>2661</v>
      </c>
      <c r="G1039" t="s">
        <v>2662</v>
      </c>
      <c r="H1039" t="s">
        <v>1135</v>
      </c>
      <c r="I1039" t="s">
        <v>2778</v>
      </c>
      <c r="J1039" t="s">
        <v>2779</v>
      </c>
      <c r="K1039" t="s">
        <v>1278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</row>
    <row r="1040" spans="1:36" x14ac:dyDescent="0.25">
      <c r="A1040" s="3" t="str">
        <f t="shared" si="16"/>
        <v>Sang-Yeop Lee</v>
      </c>
      <c r="B1040" s="4">
        <v>45914</v>
      </c>
      <c r="C1040" t="s">
        <v>2658</v>
      </c>
      <c r="D1040" t="s">
        <v>2659</v>
      </c>
      <c r="E1040" t="s">
        <v>2660</v>
      </c>
      <c r="F1040" t="s">
        <v>2661</v>
      </c>
      <c r="G1040" t="s">
        <v>2662</v>
      </c>
      <c r="H1040" t="s">
        <v>1135</v>
      </c>
      <c r="I1040" t="s">
        <v>1610</v>
      </c>
      <c r="J1040" t="s">
        <v>2780</v>
      </c>
      <c r="K1040" t="s">
        <v>1278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</row>
    <row r="1041" spans="1:36" x14ac:dyDescent="0.25">
      <c r="A1041" s="3" t="str">
        <f t="shared" si="16"/>
        <v>Wade Ormsby</v>
      </c>
      <c r="B1041" s="4">
        <v>45914</v>
      </c>
      <c r="C1041" t="s">
        <v>2658</v>
      </c>
      <c r="D1041" t="s">
        <v>2659</v>
      </c>
      <c r="E1041" t="s">
        <v>2660</v>
      </c>
      <c r="F1041" t="s">
        <v>2661</v>
      </c>
      <c r="G1041" t="s">
        <v>2662</v>
      </c>
      <c r="H1041" t="s">
        <v>1135</v>
      </c>
      <c r="I1041" t="s">
        <v>2781</v>
      </c>
      <c r="J1041" t="s">
        <v>2782</v>
      </c>
      <c r="K1041" t="s">
        <v>1278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</row>
    <row r="1042" spans="1:36" x14ac:dyDescent="0.25">
      <c r="A1042" s="3" t="str">
        <f t="shared" si="16"/>
        <v>Poosit Supupramai</v>
      </c>
      <c r="B1042" s="4">
        <v>45914</v>
      </c>
      <c r="C1042" t="s">
        <v>2658</v>
      </c>
      <c r="D1042" t="s">
        <v>2659</v>
      </c>
      <c r="E1042" t="s">
        <v>2660</v>
      </c>
      <c r="F1042" t="s">
        <v>2661</v>
      </c>
      <c r="G1042" t="s">
        <v>2662</v>
      </c>
      <c r="H1042" t="s">
        <v>1135</v>
      </c>
      <c r="I1042" t="s">
        <v>2783</v>
      </c>
      <c r="J1042" t="s">
        <v>2784</v>
      </c>
      <c r="K1042" t="s">
        <v>1278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</row>
    <row r="1043" spans="1:36" x14ac:dyDescent="0.25">
      <c r="A1043" s="3" t="str">
        <f t="shared" si="16"/>
        <v>Wei-Lun Chang</v>
      </c>
      <c r="B1043" s="4">
        <v>45914</v>
      </c>
      <c r="C1043" t="s">
        <v>2658</v>
      </c>
      <c r="D1043" t="s">
        <v>2659</v>
      </c>
      <c r="E1043" t="s">
        <v>2660</v>
      </c>
      <c r="F1043" t="s">
        <v>2661</v>
      </c>
      <c r="G1043" t="s">
        <v>2662</v>
      </c>
      <c r="H1043" t="s">
        <v>1135</v>
      </c>
      <c r="I1043" t="s">
        <v>2240</v>
      </c>
      <c r="J1043" t="s">
        <v>2785</v>
      </c>
      <c r="K1043" t="s">
        <v>1278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</row>
    <row r="1044" spans="1:36" x14ac:dyDescent="0.25">
      <c r="A1044" s="3" t="str">
        <f t="shared" si="16"/>
        <v>Jaewoong Eom</v>
      </c>
      <c r="B1044" s="4">
        <v>45914</v>
      </c>
      <c r="C1044" t="s">
        <v>2658</v>
      </c>
      <c r="D1044" t="s">
        <v>2659</v>
      </c>
      <c r="E1044" t="s">
        <v>2660</v>
      </c>
      <c r="F1044" t="s">
        <v>2661</v>
      </c>
      <c r="G1044" t="s">
        <v>2662</v>
      </c>
      <c r="H1044" t="s">
        <v>1135</v>
      </c>
      <c r="I1044" t="s">
        <v>2786</v>
      </c>
      <c r="J1044" t="s">
        <v>2787</v>
      </c>
      <c r="K1044" t="s">
        <v>1278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</row>
    <row r="1045" spans="1:36" x14ac:dyDescent="0.25">
      <c r="A1045" s="3" t="str">
        <f t="shared" si="16"/>
        <v>K.T. Kim</v>
      </c>
      <c r="B1045" s="4">
        <v>45914</v>
      </c>
      <c r="C1045" t="s">
        <v>2658</v>
      </c>
      <c r="D1045" t="s">
        <v>2659</v>
      </c>
      <c r="E1045" t="s">
        <v>2660</v>
      </c>
      <c r="F1045" t="s">
        <v>2661</v>
      </c>
      <c r="G1045" t="s">
        <v>2662</v>
      </c>
      <c r="H1045" t="s">
        <v>1135</v>
      </c>
      <c r="I1045" t="s">
        <v>2279</v>
      </c>
      <c r="J1045" t="s">
        <v>2788</v>
      </c>
      <c r="K1045" t="s">
        <v>1278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</row>
    <row r="1046" spans="1:36" x14ac:dyDescent="0.25">
      <c r="A1046" s="3" t="str">
        <f t="shared" si="16"/>
        <v>Junseok Lee</v>
      </c>
      <c r="B1046" s="4">
        <v>45914</v>
      </c>
      <c r="C1046" t="s">
        <v>2658</v>
      </c>
      <c r="D1046" t="s">
        <v>2659</v>
      </c>
      <c r="E1046" t="s">
        <v>2660</v>
      </c>
      <c r="F1046" t="s">
        <v>2661</v>
      </c>
      <c r="G1046" t="s">
        <v>2662</v>
      </c>
      <c r="H1046" t="s">
        <v>1135</v>
      </c>
      <c r="I1046" t="s">
        <v>1610</v>
      </c>
      <c r="J1046" t="s">
        <v>2789</v>
      </c>
      <c r="K1046" t="s">
        <v>1278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</row>
    <row r="1047" spans="1:36" x14ac:dyDescent="0.25">
      <c r="A1047" s="3" t="str">
        <f t="shared" si="16"/>
        <v>Taisei Shimizu</v>
      </c>
      <c r="B1047" s="4">
        <v>45914</v>
      </c>
      <c r="C1047" t="s">
        <v>2658</v>
      </c>
      <c r="D1047" t="s">
        <v>2659</v>
      </c>
      <c r="E1047" t="s">
        <v>2660</v>
      </c>
      <c r="F1047" t="s">
        <v>2661</v>
      </c>
      <c r="G1047" t="s">
        <v>2662</v>
      </c>
      <c r="H1047" t="s">
        <v>1135</v>
      </c>
      <c r="I1047" t="s">
        <v>2790</v>
      </c>
      <c r="J1047" t="s">
        <v>2791</v>
      </c>
      <c r="K1047" t="s">
        <v>1278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</row>
    <row r="1048" spans="1:36" x14ac:dyDescent="0.25">
      <c r="A1048" s="3" t="str">
        <f t="shared" si="16"/>
        <v>Rattanon Wannasrichan</v>
      </c>
      <c r="B1048" s="4">
        <v>45914</v>
      </c>
      <c r="C1048" t="s">
        <v>2658</v>
      </c>
      <c r="D1048" t="s">
        <v>2659</v>
      </c>
      <c r="E1048" t="s">
        <v>2660</v>
      </c>
      <c r="F1048" t="s">
        <v>2661</v>
      </c>
      <c r="G1048" t="s">
        <v>2662</v>
      </c>
      <c r="H1048" t="s">
        <v>1135</v>
      </c>
      <c r="I1048" t="s">
        <v>2792</v>
      </c>
      <c r="J1048" t="s">
        <v>2793</v>
      </c>
      <c r="K1048" t="s">
        <v>1278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</row>
    <row r="1049" spans="1:36" x14ac:dyDescent="0.25">
      <c r="A1049" s="3" t="str">
        <f t="shared" si="16"/>
        <v>Jiho Yang</v>
      </c>
      <c r="B1049" s="4">
        <v>45914</v>
      </c>
      <c r="C1049" t="s">
        <v>2658</v>
      </c>
      <c r="D1049" t="s">
        <v>2659</v>
      </c>
      <c r="E1049" t="s">
        <v>2660</v>
      </c>
      <c r="F1049" t="s">
        <v>2661</v>
      </c>
      <c r="G1049" t="s">
        <v>2662</v>
      </c>
      <c r="H1049" t="s">
        <v>1135</v>
      </c>
      <c r="I1049" t="s">
        <v>1797</v>
      </c>
      <c r="J1049" t="s">
        <v>2794</v>
      </c>
      <c r="K1049" t="s">
        <v>1278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</row>
    <row r="1050" spans="1:36" x14ac:dyDescent="0.25">
      <c r="A1050" s="3" t="str">
        <f t="shared" si="16"/>
        <v>Minhyeok Yu</v>
      </c>
      <c r="B1050" s="4">
        <v>45914</v>
      </c>
      <c r="C1050" t="s">
        <v>2658</v>
      </c>
      <c r="D1050" t="s">
        <v>2659</v>
      </c>
      <c r="E1050" t="s">
        <v>2660</v>
      </c>
      <c r="F1050" t="s">
        <v>2661</v>
      </c>
      <c r="G1050" t="s">
        <v>2662</v>
      </c>
      <c r="H1050" t="s">
        <v>1135</v>
      </c>
      <c r="I1050" t="s">
        <v>2100</v>
      </c>
      <c r="J1050" t="s">
        <v>1798</v>
      </c>
      <c r="K1050" t="s">
        <v>1278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</row>
    <row r="1051" spans="1:36" x14ac:dyDescent="0.25">
      <c r="A1051" s="3" t="str">
        <f t="shared" si="16"/>
        <v>Maverick Antcliff</v>
      </c>
      <c r="B1051" s="4">
        <v>45914</v>
      </c>
      <c r="C1051" t="s">
        <v>2658</v>
      </c>
      <c r="D1051" t="s">
        <v>2659</v>
      </c>
      <c r="E1051" t="s">
        <v>2660</v>
      </c>
      <c r="F1051" t="s">
        <v>2661</v>
      </c>
      <c r="G1051" t="s">
        <v>2662</v>
      </c>
      <c r="H1051" t="s">
        <v>1135</v>
      </c>
      <c r="I1051" t="s">
        <v>2795</v>
      </c>
      <c r="J1051" t="s">
        <v>2796</v>
      </c>
      <c r="K1051" t="s">
        <v>1278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</row>
    <row r="1052" spans="1:36" x14ac:dyDescent="0.25">
      <c r="A1052" s="3" t="str">
        <f t="shared" si="16"/>
        <v>Shih-Chang Chan</v>
      </c>
      <c r="B1052" s="4">
        <v>45914</v>
      </c>
      <c r="C1052" t="s">
        <v>2658</v>
      </c>
      <c r="D1052" t="s">
        <v>2659</v>
      </c>
      <c r="E1052" t="s">
        <v>2660</v>
      </c>
      <c r="F1052" t="s">
        <v>2661</v>
      </c>
      <c r="G1052" t="s">
        <v>2662</v>
      </c>
      <c r="H1052" t="s">
        <v>1135</v>
      </c>
      <c r="I1052" t="s">
        <v>2797</v>
      </c>
      <c r="J1052" t="s">
        <v>2798</v>
      </c>
      <c r="K1052" t="s">
        <v>1278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</row>
    <row r="1053" spans="1:36" x14ac:dyDescent="0.25">
      <c r="A1053" s="3" t="str">
        <f t="shared" si="16"/>
        <v>Hanmil Jung</v>
      </c>
      <c r="B1053" s="4">
        <v>45914</v>
      </c>
      <c r="C1053" t="s">
        <v>2658</v>
      </c>
      <c r="D1053" t="s">
        <v>2659</v>
      </c>
      <c r="E1053" t="s">
        <v>2660</v>
      </c>
      <c r="F1053" t="s">
        <v>2661</v>
      </c>
      <c r="G1053" t="s">
        <v>2662</v>
      </c>
      <c r="H1053" t="s">
        <v>1135</v>
      </c>
      <c r="I1053" t="s">
        <v>2775</v>
      </c>
      <c r="J1053" t="s">
        <v>2799</v>
      </c>
      <c r="K1053" t="s">
        <v>1278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</row>
    <row r="1054" spans="1:36" x14ac:dyDescent="0.25">
      <c r="A1054" s="3" t="str">
        <f t="shared" si="16"/>
        <v>Terumichi Kakazu</v>
      </c>
      <c r="B1054" s="4">
        <v>45914</v>
      </c>
      <c r="C1054" t="s">
        <v>2658</v>
      </c>
      <c r="D1054" t="s">
        <v>2659</v>
      </c>
      <c r="E1054" t="s">
        <v>2660</v>
      </c>
      <c r="F1054" t="s">
        <v>2661</v>
      </c>
      <c r="G1054" t="s">
        <v>2662</v>
      </c>
      <c r="H1054" t="s">
        <v>1135</v>
      </c>
      <c r="I1054" t="s">
        <v>2800</v>
      </c>
      <c r="J1054" t="s">
        <v>2801</v>
      </c>
      <c r="K1054" t="s">
        <v>1278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</row>
    <row r="1055" spans="1:36" x14ac:dyDescent="0.25">
      <c r="A1055" s="3" t="str">
        <f t="shared" si="16"/>
        <v>Minsu Kim (May2008)</v>
      </c>
      <c r="B1055" s="4">
        <v>45914</v>
      </c>
      <c r="C1055" t="s">
        <v>2658</v>
      </c>
      <c r="D1055" t="s">
        <v>2659</v>
      </c>
      <c r="E1055" t="s">
        <v>2660</v>
      </c>
      <c r="F1055" t="s">
        <v>2661</v>
      </c>
      <c r="G1055" t="s">
        <v>2662</v>
      </c>
      <c r="H1055" t="s">
        <v>1135</v>
      </c>
      <c r="I1055" t="s">
        <v>2802</v>
      </c>
      <c r="J1055" t="s">
        <v>2803</v>
      </c>
      <c r="K1055" t="s">
        <v>1278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</row>
    <row r="1056" spans="1:36" x14ac:dyDescent="0.25">
      <c r="A1056" s="3" t="str">
        <f t="shared" si="16"/>
        <v>Soomin Lee</v>
      </c>
      <c r="B1056" s="4">
        <v>45914</v>
      </c>
      <c r="C1056" t="s">
        <v>2658</v>
      </c>
      <c r="D1056" t="s">
        <v>2659</v>
      </c>
      <c r="E1056" t="s">
        <v>2660</v>
      </c>
      <c r="F1056" t="s">
        <v>2661</v>
      </c>
      <c r="G1056" t="s">
        <v>2662</v>
      </c>
      <c r="H1056" t="s">
        <v>1135</v>
      </c>
      <c r="I1056" t="s">
        <v>1610</v>
      </c>
      <c r="J1056" t="s">
        <v>2804</v>
      </c>
      <c r="K1056" t="s">
        <v>1278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</row>
    <row r="1057" spans="1:36" x14ac:dyDescent="0.25">
      <c r="A1057" s="3" t="str">
        <f t="shared" si="16"/>
        <v>Takashi Ogiso</v>
      </c>
      <c r="B1057" s="4">
        <v>45914</v>
      </c>
      <c r="C1057" t="s">
        <v>2658</v>
      </c>
      <c r="D1057" t="s">
        <v>2659</v>
      </c>
      <c r="E1057" t="s">
        <v>2660</v>
      </c>
      <c r="F1057" t="s">
        <v>2661</v>
      </c>
      <c r="G1057" t="s">
        <v>2662</v>
      </c>
      <c r="H1057" t="s">
        <v>1135</v>
      </c>
      <c r="I1057" t="s">
        <v>2805</v>
      </c>
      <c r="J1057" t="s">
        <v>1186</v>
      </c>
      <c r="K1057" t="s">
        <v>1278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</row>
    <row r="1058" spans="1:36" x14ac:dyDescent="0.25">
      <c r="A1058" s="3" t="str">
        <f t="shared" si="16"/>
        <v>Kieran Vincent</v>
      </c>
      <c r="B1058" s="4">
        <v>45914</v>
      </c>
      <c r="C1058" t="s">
        <v>2658</v>
      </c>
      <c r="D1058" t="s">
        <v>2659</v>
      </c>
      <c r="E1058" t="s">
        <v>2660</v>
      </c>
      <c r="F1058" t="s">
        <v>2661</v>
      </c>
      <c r="G1058" t="s">
        <v>2662</v>
      </c>
      <c r="H1058" t="s">
        <v>1135</v>
      </c>
      <c r="I1058" t="s">
        <v>2111</v>
      </c>
      <c r="J1058" t="s">
        <v>2806</v>
      </c>
      <c r="K1058" t="s">
        <v>1278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</row>
    <row r="1059" spans="1:36" x14ac:dyDescent="0.25">
      <c r="A1059" s="3" t="str">
        <f t="shared" si="16"/>
        <v>Jinjae Byun</v>
      </c>
      <c r="B1059" s="4">
        <v>45914</v>
      </c>
      <c r="C1059" t="s">
        <v>2658</v>
      </c>
      <c r="D1059" t="s">
        <v>2659</v>
      </c>
      <c r="E1059" t="s">
        <v>2660</v>
      </c>
      <c r="F1059" t="s">
        <v>2661</v>
      </c>
      <c r="G1059" t="s">
        <v>2662</v>
      </c>
      <c r="H1059" t="s">
        <v>1135</v>
      </c>
      <c r="I1059" t="s">
        <v>2807</v>
      </c>
      <c r="J1059" t="s">
        <v>2808</v>
      </c>
      <c r="K1059" t="s">
        <v>1278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</row>
    <row r="1060" spans="1:36" x14ac:dyDescent="0.25">
      <c r="A1060" s="3" t="str">
        <f t="shared" si="16"/>
        <v>Seungsu Han</v>
      </c>
      <c r="B1060" s="4">
        <v>45914</v>
      </c>
      <c r="C1060" t="s">
        <v>2658</v>
      </c>
      <c r="D1060" t="s">
        <v>2659</v>
      </c>
      <c r="E1060" t="s">
        <v>2660</v>
      </c>
      <c r="F1060" t="s">
        <v>2661</v>
      </c>
      <c r="G1060" t="s">
        <v>2662</v>
      </c>
      <c r="H1060" t="s">
        <v>1135</v>
      </c>
      <c r="I1060" t="s">
        <v>2115</v>
      </c>
      <c r="J1060" t="s">
        <v>2809</v>
      </c>
      <c r="K1060" t="s">
        <v>1278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</row>
    <row r="1061" spans="1:36" x14ac:dyDescent="0.25">
      <c r="A1061" s="3" t="str">
        <f t="shared" si="16"/>
        <v>Yujiro Ohori</v>
      </c>
      <c r="B1061" s="4">
        <v>45914</v>
      </c>
      <c r="C1061" t="s">
        <v>2658</v>
      </c>
      <c r="D1061" t="s">
        <v>2659</v>
      </c>
      <c r="E1061" t="s">
        <v>2660</v>
      </c>
      <c r="F1061" t="s">
        <v>2661</v>
      </c>
      <c r="G1061" t="s">
        <v>2662</v>
      </c>
      <c r="H1061" t="s">
        <v>1135</v>
      </c>
      <c r="I1061" t="s">
        <v>2810</v>
      </c>
      <c r="J1061" t="s">
        <v>2811</v>
      </c>
      <c r="K1061" t="s">
        <v>1278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</row>
    <row r="1062" spans="1:36" x14ac:dyDescent="0.25">
      <c r="A1062" s="3" t="str">
        <f t="shared" si="16"/>
        <v>Seungbin Choi</v>
      </c>
      <c r="B1062" s="4">
        <v>45914</v>
      </c>
      <c r="C1062" t="s">
        <v>2658</v>
      </c>
      <c r="D1062" t="s">
        <v>2659</v>
      </c>
      <c r="E1062" t="s">
        <v>2660</v>
      </c>
      <c r="F1062" t="s">
        <v>2661</v>
      </c>
      <c r="G1062" t="s">
        <v>2662</v>
      </c>
      <c r="H1062" t="s">
        <v>1135</v>
      </c>
      <c r="I1062" t="s">
        <v>2045</v>
      </c>
      <c r="J1062" t="s">
        <v>2812</v>
      </c>
      <c r="K1062" t="s">
        <v>1278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</row>
    <row r="1063" spans="1:36" x14ac:dyDescent="0.25">
      <c r="A1063" s="3" t="str">
        <f t="shared" si="16"/>
        <v>Chonlatit Chuenboonngam</v>
      </c>
      <c r="B1063" s="4">
        <v>45914</v>
      </c>
      <c r="C1063" t="s">
        <v>2658</v>
      </c>
      <c r="D1063" t="s">
        <v>2659</v>
      </c>
      <c r="E1063" t="s">
        <v>2660</v>
      </c>
      <c r="F1063" t="s">
        <v>2661</v>
      </c>
      <c r="G1063" t="s">
        <v>2662</v>
      </c>
      <c r="H1063" t="s">
        <v>1135</v>
      </c>
      <c r="I1063" t="s">
        <v>2813</v>
      </c>
      <c r="J1063" t="s">
        <v>2814</v>
      </c>
      <c r="K1063" t="s">
        <v>1278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</row>
    <row r="1064" spans="1:36" x14ac:dyDescent="0.25">
      <c r="A1064" s="3" t="str">
        <f t="shared" si="16"/>
        <v>Jazz Janewattananond</v>
      </c>
      <c r="B1064" s="4">
        <v>45914</v>
      </c>
      <c r="C1064" t="s">
        <v>2658</v>
      </c>
      <c r="D1064" t="s">
        <v>2659</v>
      </c>
      <c r="E1064" t="s">
        <v>2660</v>
      </c>
      <c r="F1064" t="s">
        <v>2661</v>
      </c>
      <c r="G1064" t="s">
        <v>2662</v>
      </c>
      <c r="H1064" t="s">
        <v>1135</v>
      </c>
      <c r="I1064" t="s">
        <v>2815</v>
      </c>
      <c r="J1064" t="s">
        <v>2816</v>
      </c>
      <c r="K1064" t="s">
        <v>1278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</row>
    <row r="1065" spans="1:36" x14ac:dyDescent="0.25">
      <c r="A1065" s="3" t="str">
        <f t="shared" si="16"/>
        <v>Kota Kaneko</v>
      </c>
      <c r="B1065" s="4">
        <v>45914</v>
      </c>
      <c r="C1065" t="s">
        <v>2658</v>
      </c>
      <c r="D1065" t="s">
        <v>2659</v>
      </c>
      <c r="E1065" t="s">
        <v>2660</v>
      </c>
      <c r="F1065" t="s">
        <v>2661</v>
      </c>
      <c r="G1065" t="s">
        <v>2662</v>
      </c>
      <c r="H1065" t="s">
        <v>1135</v>
      </c>
      <c r="I1065" t="s">
        <v>2817</v>
      </c>
      <c r="J1065" t="s">
        <v>2818</v>
      </c>
      <c r="K1065" t="s">
        <v>1278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</row>
    <row r="1066" spans="1:36" x14ac:dyDescent="0.25">
      <c r="A1066" s="3" t="str">
        <f t="shared" si="16"/>
        <v>Kosuke Suzuki</v>
      </c>
      <c r="B1066" s="4">
        <v>45914</v>
      </c>
      <c r="C1066" t="s">
        <v>2658</v>
      </c>
      <c r="D1066" t="s">
        <v>2659</v>
      </c>
      <c r="E1066" t="s">
        <v>2660</v>
      </c>
      <c r="F1066" t="s">
        <v>2661</v>
      </c>
      <c r="G1066" t="s">
        <v>2662</v>
      </c>
      <c r="H1066" t="s">
        <v>1135</v>
      </c>
      <c r="I1066" t="s">
        <v>1269</v>
      </c>
      <c r="J1066" t="s">
        <v>1313</v>
      </c>
      <c r="K1066" t="s">
        <v>1278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</row>
    <row r="1067" spans="1:36" x14ac:dyDescent="0.25">
      <c r="A1067" s="3" t="str">
        <f t="shared" si="16"/>
        <v>Junggon Hwang</v>
      </c>
      <c r="B1067" s="4">
        <v>45914</v>
      </c>
      <c r="C1067" t="s">
        <v>2658</v>
      </c>
      <c r="D1067" t="s">
        <v>2659</v>
      </c>
      <c r="E1067" t="s">
        <v>2660</v>
      </c>
      <c r="F1067" t="s">
        <v>2661</v>
      </c>
      <c r="G1067" t="s">
        <v>2662</v>
      </c>
      <c r="H1067" t="s">
        <v>1135</v>
      </c>
      <c r="I1067" t="s">
        <v>2819</v>
      </c>
      <c r="J1067" t="s">
        <v>2820</v>
      </c>
      <c r="K1067" t="s">
        <v>1278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</row>
    <row r="1068" spans="1:36" x14ac:dyDescent="0.25">
      <c r="A1068" s="3" t="str">
        <f t="shared" si="16"/>
        <v>Takanori Konishi</v>
      </c>
      <c r="B1068" s="4">
        <v>45914</v>
      </c>
      <c r="C1068" t="s">
        <v>2658</v>
      </c>
      <c r="D1068" t="s">
        <v>2659</v>
      </c>
      <c r="E1068" t="s">
        <v>2660</v>
      </c>
      <c r="F1068" t="s">
        <v>2661</v>
      </c>
      <c r="G1068" t="s">
        <v>2662</v>
      </c>
      <c r="H1068" t="s">
        <v>1135</v>
      </c>
      <c r="I1068" t="s">
        <v>2821</v>
      </c>
      <c r="J1068" t="s">
        <v>2822</v>
      </c>
      <c r="K1068" t="s">
        <v>1278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</row>
    <row r="1069" spans="1:36" x14ac:dyDescent="0.25">
      <c r="A1069" s="3" t="str">
        <f t="shared" si="16"/>
        <v>Dongmin Lee</v>
      </c>
      <c r="B1069" s="4">
        <v>45914</v>
      </c>
      <c r="C1069" t="s">
        <v>2658</v>
      </c>
      <c r="D1069" t="s">
        <v>2659</v>
      </c>
      <c r="E1069" t="s">
        <v>2660</v>
      </c>
      <c r="F1069" t="s">
        <v>2661</v>
      </c>
      <c r="G1069" t="s">
        <v>2662</v>
      </c>
      <c r="H1069" t="s">
        <v>1135</v>
      </c>
      <c r="I1069" t="s">
        <v>1610</v>
      </c>
      <c r="J1069" t="s">
        <v>2717</v>
      </c>
      <c r="K1069" t="s">
        <v>1278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</row>
    <row r="1070" spans="1:36" x14ac:dyDescent="0.25">
      <c r="A1070" s="3" t="str">
        <f t="shared" si="16"/>
        <v>Taiga Nagano</v>
      </c>
      <c r="B1070" s="4">
        <v>45914</v>
      </c>
      <c r="C1070" t="s">
        <v>2658</v>
      </c>
      <c r="D1070" t="s">
        <v>2659</v>
      </c>
      <c r="E1070" t="s">
        <v>2660</v>
      </c>
      <c r="F1070" t="s">
        <v>2661</v>
      </c>
      <c r="G1070" t="s">
        <v>2662</v>
      </c>
      <c r="H1070" t="s">
        <v>1135</v>
      </c>
      <c r="I1070" t="s">
        <v>1366</v>
      </c>
      <c r="J1070" t="s">
        <v>1146</v>
      </c>
      <c r="K1070" t="s">
        <v>1278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</row>
    <row r="1071" spans="1:36" x14ac:dyDescent="0.25">
      <c r="A1071" s="3" t="str">
        <f t="shared" si="16"/>
        <v>Aaron Wilkin</v>
      </c>
      <c r="B1071" s="4">
        <v>45914</v>
      </c>
      <c r="C1071" t="s">
        <v>2658</v>
      </c>
      <c r="D1071" t="s">
        <v>2659</v>
      </c>
      <c r="E1071" t="s">
        <v>2660</v>
      </c>
      <c r="F1071" t="s">
        <v>2661</v>
      </c>
      <c r="G1071" t="s">
        <v>2662</v>
      </c>
      <c r="H1071" t="s">
        <v>1135</v>
      </c>
      <c r="I1071" t="s">
        <v>2823</v>
      </c>
      <c r="J1071" t="s">
        <v>2269</v>
      </c>
      <c r="K1071" t="s">
        <v>1278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</row>
    <row r="1072" spans="1:36" x14ac:dyDescent="0.25">
      <c r="A1072" s="3" t="str">
        <f t="shared" si="16"/>
        <v>Yosuke Asaji</v>
      </c>
      <c r="B1072" s="4">
        <v>45914</v>
      </c>
      <c r="C1072" t="s">
        <v>2658</v>
      </c>
      <c r="D1072" t="s">
        <v>2659</v>
      </c>
      <c r="E1072" t="s">
        <v>2660</v>
      </c>
      <c r="F1072" t="s">
        <v>2661</v>
      </c>
      <c r="G1072" t="s">
        <v>2662</v>
      </c>
      <c r="H1072" t="s">
        <v>1135</v>
      </c>
      <c r="I1072" t="s">
        <v>2824</v>
      </c>
      <c r="J1072" t="s">
        <v>2825</v>
      </c>
      <c r="K1072" t="s">
        <v>1278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</row>
    <row r="1073" spans="1:36" x14ac:dyDescent="0.25">
      <c r="A1073" s="3" t="str">
        <f t="shared" si="16"/>
        <v>Woo-Hyun Kim</v>
      </c>
      <c r="B1073" s="4">
        <v>45914</v>
      </c>
      <c r="C1073" t="s">
        <v>2658</v>
      </c>
      <c r="D1073" t="s">
        <v>2659</v>
      </c>
      <c r="E1073" t="s">
        <v>2660</v>
      </c>
      <c r="F1073" t="s">
        <v>2661</v>
      </c>
      <c r="G1073" t="s">
        <v>2662</v>
      </c>
      <c r="H1073" t="s">
        <v>1135</v>
      </c>
      <c r="I1073" t="s">
        <v>2279</v>
      </c>
      <c r="J1073" t="s">
        <v>2826</v>
      </c>
      <c r="K1073" t="s">
        <v>1278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</row>
    <row r="1074" spans="1:36" x14ac:dyDescent="0.25">
      <c r="A1074" s="3" t="str">
        <f t="shared" si="16"/>
        <v>Jbe Kruger</v>
      </c>
      <c r="B1074" s="4">
        <v>45914</v>
      </c>
      <c r="C1074" t="s">
        <v>2658</v>
      </c>
      <c r="D1074" t="s">
        <v>2659</v>
      </c>
      <c r="E1074" t="s">
        <v>2660</v>
      </c>
      <c r="F1074" t="s">
        <v>2661</v>
      </c>
      <c r="G1074" t="s">
        <v>2662</v>
      </c>
      <c r="H1074" t="s">
        <v>1135</v>
      </c>
      <c r="I1074" t="s">
        <v>2827</v>
      </c>
      <c r="J1074" t="s">
        <v>2828</v>
      </c>
      <c r="K1074" t="s">
        <v>1278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</row>
    <row r="1075" spans="1:36" x14ac:dyDescent="0.25">
      <c r="A1075" s="3" t="str">
        <f t="shared" si="16"/>
        <v>Dongwoo Wee</v>
      </c>
      <c r="B1075" s="4">
        <v>45914</v>
      </c>
      <c r="C1075" t="s">
        <v>2658</v>
      </c>
      <c r="D1075" t="s">
        <v>2659</v>
      </c>
      <c r="E1075" t="s">
        <v>2660</v>
      </c>
      <c r="F1075" t="s">
        <v>2661</v>
      </c>
      <c r="G1075" t="s">
        <v>2662</v>
      </c>
      <c r="H1075" t="s">
        <v>1135</v>
      </c>
      <c r="I1075" t="s">
        <v>2829</v>
      </c>
      <c r="J1075" t="s">
        <v>2830</v>
      </c>
      <c r="K1075" t="s">
        <v>1278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</row>
    <row r="1076" spans="1:36" x14ac:dyDescent="0.25">
      <c r="A1076" s="3" t="str">
        <f t="shared" si="16"/>
        <v>Jaco Ahlers</v>
      </c>
      <c r="B1076" s="4">
        <v>45914</v>
      </c>
      <c r="C1076" t="s">
        <v>2658</v>
      </c>
      <c r="D1076" t="s">
        <v>2659</v>
      </c>
      <c r="E1076" t="s">
        <v>2660</v>
      </c>
      <c r="F1076" t="s">
        <v>2661</v>
      </c>
      <c r="G1076" t="s">
        <v>2662</v>
      </c>
      <c r="H1076" t="s">
        <v>1135</v>
      </c>
      <c r="I1076" t="s">
        <v>2831</v>
      </c>
      <c r="J1076" t="s">
        <v>2832</v>
      </c>
      <c r="K1076" t="s">
        <v>1278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</row>
    <row r="1077" spans="1:36" x14ac:dyDescent="0.25">
      <c r="A1077" s="3" t="str">
        <f t="shared" si="16"/>
        <v>Seuk-Hyun Baek</v>
      </c>
      <c r="B1077" s="4">
        <v>45914</v>
      </c>
      <c r="C1077" t="s">
        <v>2658</v>
      </c>
      <c r="D1077" t="s">
        <v>2659</v>
      </c>
      <c r="E1077" t="s">
        <v>2660</v>
      </c>
      <c r="F1077" t="s">
        <v>2661</v>
      </c>
      <c r="G1077" t="s">
        <v>2662</v>
      </c>
      <c r="H1077" t="s">
        <v>1135</v>
      </c>
      <c r="I1077" t="s">
        <v>1382</v>
      </c>
      <c r="J1077" t="s">
        <v>2833</v>
      </c>
      <c r="K1077" t="s">
        <v>1278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</row>
    <row r="1078" spans="1:36" x14ac:dyDescent="0.25">
      <c r="A1078" s="3" t="str">
        <f t="shared" si="16"/>
        <v>Gunn Charoenkul</v>
      </c>
      <c r="B1078" s="4">
        <v>45914</v>
      </c>
      <c r="C1078" t="s">
        <v>2658</v>
      </c>
      <c r="D1078" t="s">
        <v>2659</v>
      </c>
      <c r="E1078" t="s">
        <v>2660</v>
      </c>
      <c r="F1078" t="s">
        <v>2661</v>
      </c>
      <c r="G1078" t="s">
        <v>2662</v>
      </c>
      <c r="H1078" t="s">
        <v>1135</v>
      </c>
      <c r="I1078" t="s">
        <v>2834</v>
      </c>
      <c r="J1078" t="s">
        <v>2835</v>
      </c>
      <c r="K1078" t="s">
        <v>1278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</row>
    <row r="1079" spans="1:36" x14ac:dyDescent="0.25">
      <c r="A1079" s="3" t="str">
        <f t="shared" si="16"/>
        <v>Inhoi Hur</v>
      </c>
      <c r="B1079" s="4">
        <v>45914</v>
      </c>
      <c r="C1079" t="s">
        <v>2658</v>
      </c>
      <c r="D1079" t="s">
        <v>2659</v>
      </c>
      <c r="E1079" t="s">
        <v>2660</v>
      </c>
      <c r="F1079" t="s">
        <v>2661</v>
      </c>
      <c r="G1079" t="s">
        <v>2662</v>
      </c>
      <c r="H1079" t="s">
        <v>1135</v>
      </c>
      <c r="I1079" t="s">
        <v>2836</v>
      </c>
      <c r="J1079" t="s">
        <v>2837</v>
      </c>
      <c r="K1079" t="s">
        <v>1278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</row>
    <row r="1080" spans="1:36" x14ac:dyDescent="0.25">
      <c r="A1080" s="3" t="str">
        <f t="shared" si="16"/>
        <v>Chan-Woo Kim</v>
      </c>
      <c r="B1080" s="4">
        <v>45914</v>
      </c>
      <c r="C1080" t="s">
        <v>2658</v>
      </c>
      <c r="D1080" t="s">
        <v>2659</v>
      </c>
      <c r="E1080" t="s">
        <v>2660</v>
      </c>
      <c r="F1080" t="s">
        <v>2661</v>
      </c>
      <c r="G1080" t="s">
        <v>2662</v>
      </c>
      <c r="H1080" t="s">
        <v>1135</v>
      </c>
      <c r="I1080" t="s">
        <v>2279</v>
      </c>
      <c r="J1080" t="s">
        <v>2838</v>
      </c>
      <c r="K1080" t="s">
        <v>1278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</row>
    <row r="1081" spans="1:36" x14ac:dyDescent="0.25">
      <c r="A1081" s="3" t="str">
        <f t="shared" si="16"/>
        <v>Beomjun Choi</v>
      </c>
      <c r="B1081" s="4">
        <v>45914</v>
      </c>
      <c r="C1081" t="s">
        <v>2658</v>
      </c>
      <c r="D1081" t="s">
        <v>2659</v>
      </c>
      <c r="E1081" t="s">
        <v>2660</v>
      </c>
      <c r="F1081" t="s">
        <v>2661</v>
      </c>
      <c r="G1081" t="s">
        <v>2662</v>
      </c>
      <c r="H1081" t="s">
        <v>1135</v>
      </c>
      <c r="I1081" t="s">
        <v>2045</v>
      </c>
      <c r="J1081" t="s">
        <v>2839</v>
      </c>
      <c r="K1081" t="s">
        <v>1278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</row>
    <row r="1082" spans="1:36" x14ac:dyDescent="0.25">
      <c r="A1082" s="3" t="str">
        <f t="shared" si="16"/>
        <v>Sihwan Kim</v>
      </c>
      <c r="B1082" s="4">
        <v>45914</v>
      </c>
      <c r="C1082" t="s">
        <v>2658</v>
      </c>
      <c r="D1082" t="s">
        <v>2659</v>
      </c>
      <c r="E1082" t="s">
        <v>2660</v>
      </c>
      <c r="F1082" t="s">
        <v>2661</v>
      </c>
      <c r="G1082" t="s">
        <v>2662</v>
      </c>
      <c r="H1082" t="s">
        <v>1135</v>
      </c>
      <c r="I1082" t="s">
        <v>2279</v>
      </c>
      <c r="J1082" t="s">
        <v>2840</v>
      </c>
      <c r="K1082" t="s">
        <v>1278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</row>
    <row r="1083" spans="1:36" x14ac:dyDescent="0.25">
      <c r="A1083" s="3" t="str">
        <f t="shared" si="16"/>
        <v>Tomoyo Ikemura</v>
      </c>
      <c r="B1083" s="4">
        <v>45914</v>
      </c>
      <c r="C1083" t="s">
        <v>2658</v>
      </c>
      <c r="D1083" t="s">
        <v>2659</v>
      </c>
      <c r="E1083" t="s">
        <v>2660</v>
      </c>
      <c r="F1083" t="s">
        <v>2661</v>
      </c>
      <c r="G1083" t="s">
        <v>2662</v>
      </c>
      <c r="H1083" t="s">
        <v>1135</v>
      </c>
      <c r="I1083" t="s">
        <v>2841</v>
      </c>
      <c r="J1083" t="s">
        <v>2842</v>
      </c>
      <c r="K1083" t="s">
        <v>1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</row>
    <row r="1084" spans="1:36" x14ac:dyDescent="0.25">
      <c r="A1084" s="3" t="str">
        <f t="shared" si="16"/>
        <v>Yuki Inamori</v>
      </c>
      <c r="B1084" s="4">
        <v>45914</v>
      </c>
      <c r="C1084" t="s">
        <v>2658</v>
      </c>
      <c r="D1084" t="s">
        <v>2659</v>
      </c>
      <c r="E1084" t="s">
        <v>2660</v>
      </c>
      <c r="F1084" t="s">
        <v>2661</v>
      </c>
      <c r="G1084" t="s">
        <v>2662</v>
      </c>
      <c r="H1084" t="s">
        <v>1135</v>
      </c>
      <c r="I1084" t="s">
        <v>2843</v>
      </c>
      <c r="J1084" t="s">
        <v>1138</v>
      </c>
      <c r="K1084" t="s">
        <v>1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</row>
    <row r="1085" spans="1:36" x14ac:dyDescent="0.25">
      <c r="A1085" s="3" t="str">
        <f t="shared" si="16"/>
        <v>Tomohiro Ishizaka</v>
      </c>
      <c r="B1085" s="4">
        <v>45914</v>
      </c>
      <c r="C1085" t="s">
        <v>2658</v>
      </c>
      <c r="D1085" t="s">
        <v>2659</v>
      </c>
      <c r="E1085" t="s">
        <v>2660</v>
      </c>
      <c r="F1085" t="s">
        <v>2661</v>
      </c>
      <c r="G1085" t="s">
        <v>2662</v>
      </c>
      <c r="H1085" t="s">
        <v>1135</v>
      </c>
      <c r="I1085" t="s">
        <v>2844</v>
      </c>
      <c r="J1085" t="s">
        <v>1229</v>
      </c>
      <c r="K1085" t="s">
        <v>1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</row>
    <row r="1086" spans="1:36" x14ac:dyDescent="0.25">
      <c r="A1086" s="3" t="str">
        <f t="shared" si="16"/>
        <v>Ryuichi Oiwa</v>
      </c>
      <c r="B1086" s="4">
        <v>45914</v>
      </c>
      <c r="C1086" t="s">
        <v>2658</v>
      </c>
      <c r="D1086" t="s">
        <v>2659</v>
      </c>
      <c r="E1086" t="s">
        <v>2660</v>
      </c>
      <c r="F1086" t="s">
        <v>2661</v>
      </c>
      <c r="G1086" t="s">
        <v>2662</v>
      </c>
      <c r="H1086" t="s">
        <v>1135</v>
      </c>
      <c r="I1086" t="s">
        <v>2845</v>
      </c>
      <c r="J1086" t="s">
        <v>2846</v>
      </c>
      <c r="K1086" t="s">
        <v>1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</row>
    <row r="1087" spans="1:36" x14ac:dyDescent="0.25">
      <c r="A1087" s="3" t="str">
        <f t="shared" si="16"/>
        <v>Yosuke Tsukada</v>
      </c>
      <c r="B1087" s="4">
        <v>45914</v>
      </c>
      <c r="C1087" t="s">
        <v>2658</v>
      </c>
      <c r="D1087" t="s">
        <v>2659</v>
      </c>
      <c r="E1087" t="s">
        <v>2660</v>
      </c>
      <c r="F1087" t="s">
        <v>2661</v>
      </c>
      <c r="G1087" t="s">
        <v>2662</v>
      </c>
      <c r="H1087" t="s">
        <v>1135</v>
      </c>
      <c r="I1087" t="s">
        <v>2847</v>
      </c>
      <c r="J1087" t="s">
        <v>2825</v>
      </c>
      <c r="K1087" t="s">
        <v>1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</row>
    <row r="1088" spans="1:36" x14ac:dyDescent="0.25">
      <c r="A1088" s="3" t="str">
        <f t="shared" si="16"/>
        <v>Zach Bauchou</v>
      </c>
      <c r="B1088" s="4">
        <v>45914</v>
      </c>
      <c r="C1088" t="s">
        <v>2848</v>
      </c>
      <c r="D1088" t="s">
        <v>2849</v>
      </c>
      <c r="E1088" t="s">
        <v>2850</v>
      </c>
      <c r="F1088" t="s">
        <v>2851</v>
      </c>
      <c r="I1088" t="s">
        <v>2852</v>
      </c>
      <c r="J1088" t="s">
        <v>1654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</row>
    <row r="1089" spans="1:36" x14ac:dyDescent="0.25">
      <c r="A1089" s="3" t="str">
        <f t="shared" si="16"/>
        <v>Austin Hitt</v>
      </c>
      <c r="B1089" s="4">
        <v>45914</v>
      </c>
      <c r="C1089" t="s">
        <v>2848</v>
      </c>
      <c r="D1089" t="s">
        <v>2849</v>
      </c>
      <c r="E1089" t="s">
        <v>2850</v>
      </c>
      <c r="F1089" t="s">
        <v>2851</v>
      </c>
      <c r="I1089" t="s">
        <v>2853</v>
      </c>
      <c r="J1089" t="s">
        <v>2083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</row>
    <row r="1090" spans="1:36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2848</v>
      </c>
      <c r="D1090" t="s">
        <v>2849</v>
      </c>
      <c r="E1090" t="s">
        <v>2850</v>
      </c>
      <c r="F1090" t="s">
        <v>2851</v>
      </c>
      <c r="I1090" t="s">
        <v>2854</v>
      </c>
      <c r="J1090" t="s">
        <v>1632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</row>
    <row r="1091" spans="1:36" x14ac:dyDescent="0.25">
      <c r="A1091" s="3" t="str">
        <f t="shared" si="17"/>
        <v>Johnny Keefer</v>
      </c>
      <c r="B1091" s="4">
        <v>45914</v>
      </c>
      <c r="C1091" t="s">
        <v>2848</v>
      </c>
      <c r="D1091" t="s">
        <v>2849</v>
      </c>
      <c r="E1091" t="s">
        <v>2850</v>
      </c>
      <c r="F1091" t="s">
        <v>2851</v>
      </c>
      <c r="I1091" t="s">
        <v>2855</v>
      </c>
      <c r="J1091" t="s">
        <v>2856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</row>
    <row r="1092" spans="1:36" x14ac:dyDescent="0.25">
      <c r="A1092" s="3" t="str">
        <f t="shared" si="17"/>
        <v>Caleb VanArragon</v>
      </c>
      <c r="B1092" s="4">
        <v>45914</v>
      </c>
      <c r="C1092" t="s">
        <v>2848</v>
      </c>
      <c r="D1092" t="s">
        <v>2849</v>
      </c>
      <c r="E1092" t="s">
        <v>2850</v>
      </c>
      <c r="F1092" t="s">
        <v>2851</v>
      </c>
      <c r="I1092" t="s">
        <v>2857</v>
      </c>
      <c r="J1092" t="s">
        <v>1597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</row>
    <row r="1093" spans="1:36" x14ac:dyDescent="0.25">
      <c r="A1093" s="3" t="str">
        <f t="shared" si="17"/>
        <v>Alvaro Ortiz</v>
      </c>
      <c r="B1093" s="4">
        <v>45914</v>
      </c>
      <c r="C1093" t="s">
        <v>2848</v>
      </c>
      <c r="D1093" t="s">
        <v>2849</v>
      </c>
      <c r="E1093" t="s">
        <v>2850</v>
      </c>
      <c r="F1093" t="s">
        <v>2851</v>
      </c>
      <c r="I1093" t="s">
        <v>2858</v>
      </c>
      <c r="J1093" t="s">
        <v>1499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</row>
    <row r="1094" spans="1:36" x14ac:dyDescent="0.25">
      <c r="A1094" s="3" t="str">
        <f t="shared" si="17"/>
        <v>Ian Gilligan</v>
      </c>
      <c r="B1094" s="4">
        <v>45914</v>
      </c>
      <c r="C1094" t="s">
        <v>2848</v>
      </c>
      <c r="D1094" t="s">
        <v>2849</v>
      </c>
      <c r="E1094" t="s">
        <v>2850</v>
      </c>
      <c r="F1094" t="s">
        <v>2851</v>
      </c>
      <c r="I1094" t="s">
        <v>2859</v>
      </c>
      <c r="J1094" t="s">
        <v>2731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</row>
    <row r="1095" spans="1:36" x14ac:dyDescent="0.25">
      <c r="A1095" s="3" t="str">
        <f t="shared" si="17"/>
        <v>Zach James</v>
      </c>
      <c r="B1095" s="4">
        <v>45914</v>
      </c>
      <c r="C1095" t="s">
        <v>2848</v>
      </c>
      <c r="D1095" t="s">
        <v>2849</v>
      </c>
      <c r="E1095" t="s">
        <v>2850</v>
      </c>
      <c r="F1095" t="s">
        <v>2851</v>
      </c>
      <c r="I1095" t="s">
        <v>1588</v>
      </c>
      <c r="J1095" t="s">
        <v>1654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</row>
    <row r="1096" spans="1:36" x14ac:dyDescent="0.25">
      <c r="A1096" s="3" t="str">
        <f t="shared" si="17"/>
        <v>Logan McAllister</v>
      </c>
      <c r="B1096" s="4">
        <v>45914</v>
      </c>
      <c r="C1096" t="s">
        <v>2848</v>
      </c>
      <c r="D1096" t="s">
        <v>2849</v>
      </c>
      <c r="E1096" t="s">
        <v>2850</v>
      </c>
      <c r="F1096" t="s">
        <v>2851</v>
      </c>
      <c r="I1096" t="s">
        <v>2860</v>
      </c>
      <c r="J1096" t="s">
        <v>2861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</row>
    <row r="1097" spans="1:36" x14ac:dyDescent="0.25">
      <c r="A1097" s="3" t="str">
        <f t="shared" si="17"/>
        <v>Trent Phillips</v>
      </c>
      <c r="B1097" s="4">
        <v>45914</v>
      </c>
      <c r="C1097" t="s">
        <v>2848</v>
      </c>
      <c r="D1097" t="s">
        <v>2849</v>
      </c>
      <c r="E1097" t="s">
        <v>2850</v>
      </c>
      <c r="F1097" t="s">
        <v>2851</v>
      </c>
      <c r="I1097" t="s">
        <v>2862</v>
      </c>
      <c r="J1097" t="s">
        <v>2863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</row>
    <row r="1098" spans="1:36" x14ac:dyDescent="0.25">
      <c r="A1098" s="3" t="str">
        <f t="shared" si="17"/>
        <v>Robby Shelton</v>
      </c>
      <c r="B1098" s="4">
        <v>45914</v>
      </c>
      <c r="C1098" t="s">
        <v>2848</v>
      </c>
      <c r="D1098" t="s">
        <v>2849</v>
      </c>
      <c r="E1098" t="s">
        <v>2850</v>
      </c>
      <c r="F1098" t="s">
        <v>2851</v>
      </c>
      <c r="I1098" t="s">
        <v>2864</v>
      </c>
      <c r="J1098" t="s">
        <v>2865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</row>
    <row r="1099" spans="1:36" x14ac:dyDescent="0.25">
      <c r="A1099" s="3" t="str">
        <f t="shared" si="17"/>
        <v>Stuart Macdonald</v>
      </c>
      <c r="B1099" s="4">
        <v>45914</v>
      </c>
      <c r="C1099" t="s">
        <v>2848</v>
      </c>
      <c r="D1099" t="s">
        <v>2849</v>
      </c>
      <c r="E1099" t="s">
        <v>2850</v>
      </c>
      <c r="F1099" t="s">
        <v>2851</v>
      </c>
      <c r="I1099" t="s">
        <v>2866</v>
      </c>
      <c r="J1099" t="s">
        <v>2012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</row>
    <row r="1100" spans="1:36" x14ac:dyDescent="0.25">
      <c r="A1100" s="3" t="str">
        <f t="shared" si="17"/>
        <v>Bronson Burgoon</v>
      </c>
      <c r="B1100" s="4">
        <v>45914</v>
      </c>
      <c r="C1100" t="s">
        <v>2848</v>
      </c>
      <c r="D1100" t="s">
        <v>2849</v>
      </c>
      <c r="E1100" t="s">
        <v>2850</v>
      </c>
      <c r="F1100" t="s">
        <v>2851</v>
      </c>
      <c r="I1100" t="s">
        <v>2867</v>
      </c>
      <c r="J1100" t="s">
        <v>2868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</row>
    <row r="1101" spans="1:36" x14ac:dyDescent="0.25">
      <c r="A1101" s="3" t="str">
        <f t="shared" si="17"/>
        <v>Trey Winstead</v>
      </c>
      <c r="B1101" s="4">
        <v>45914</v>
      </c>
      <c r="C1101" t="s">
        <v>2848</v>
      </c>
      <c r="D1101" t="s">
        <v>2849</v>
      </c>
      <c r="E1101" t="s">
        <v>2850</v>
      </c>
      <c r="F1101" t="s">
        <v>2851</v>
      </c>
      <c r="I1101" t="s">
        <v>2869</v>
      </c>
      <c r="J1101" t="s">
        <v>2870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</row>
    <row r="1102" spans="1:36" x14ac:dyDescent="0.25">
      <c r="A1102" s="3" t="str">
        <f t="shared" si="17"/>
        <v>Sebastian Cappelen</v>
      </c>
      <c r="B1102" s="4">
        <v>45914</v>
      </c>
      <c r="C1102" t="s">
        <v>2848</v>
      </c>
      <c r="D1102" t="s">
        <v>2849</v>
      </c>
      <c r="E1102" t="s">
        <v>2850</v>
      </c>
      <c r="F1102" t="s">
        <v>2851</v>
      </c>
      <c r="I1102" t="s">
        <v>2871</v>
      </c>
      <c r="J1102" t="s">
        <v>1592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</row>
    <row r="1103" spans="1:36" x14ac:dyDescent="0.25">
      <c r="A1103" s="3" t="str">
        <f t="shared" si="17"/>
        <v>Nicolo Galletti</v>
      </c>
      <c r="B1103" s="4">
        <v>45914</v>
      </c>
      <c r="C1103" t="s">
        <v>2848</v>
      </c>
      <c r="D1103" t="s">
        <v>2849</v>
      </c>
      <c r="E1103" t="s">
        <v>2850</v>
      </c>
      <c r="F1103" t="s">
        <v>2851</v>
      </c>
      <c r="I1103" t="s">
        <v>2872</v>
      </c>
      <c r="J1103" t="s">
        <v>2873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</row>
    <row r="1104" spans="1:36" x14ac:dyDescent="0.25">
      <c r="A1104" s="3" t="str">
        <f t="shared" si="17"/>
        <v>Peter Kuest</v>
      </c>
      <c r="B1104" s="4">
        <v>45914</v>
      </c>
      <c r="C1104" t="s">
        <v>2848</v>
      </c>
      <c r="D1104" t="s">
        <v>2849</v>
      </c>
      <c r="E1104" t="s">
        <v>2850</v>
      </c>
      <c r="F1104" t="s">
        <v>2851</v>
      </c>
      <c r="I1104" t="s">
        <v>2874</v>
      </c>
      <c r="J1104" t="s">
        <v>1628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</row>
    <row r="1105" spans="1:36" x14ac:dyDescent="0.25">
      <c r="A1105" s="3" t="str">
        <f t="shared" si="17"/>
        <v>Nelson Ledesma</v>
      </c>
      <c r="B1105" s="4">
        <v>45914</v>
      </c>
      <c r="C1105" t="s">
        <v>2848</v>
      </c>
      <c r="D1105" t="s">
        <v>2849</v>
      </c>
      <c r="E1105" t="s">
        <v>2850</v>
      </c>
      <c r="F1105" t="s">
        <v>2851</v>
      </c>
      <c r="I1105" t="s">
        <v>2875</v>
      </c>
      <c r="J1105" t="s">
        <v>2876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</row>
    <row r="1106" spans="1:36" x14ac:dyDescent="0.25">
      <c r="A1106" s="3" t="str">
        <f t="shared" si="17"/>
        <v>Justin Suh</v>
      </c>
      <c r="B1106" s="4">
        <v>45914</v>
      </c>
      <c r="C1106" t="s">
        <v>2848</v>
      </c>
      <c r="D1106" t="s">
        <v>2849</v>
      </c>
      <c r="E1106" t="s">
        <v>2850</v>
      </c>
      <c r="F1106" t="s">
        <v>2851</v>
      </c>
      <c r="I1106" t="s">
        <v>2877</v>
      </c>
      <c r="J1106" t="s">
        <v>2222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</row>
    <row r="1107" spans="1:36" x14ac:dyDescent="0.25">
      <c r="A1107" s="3" t="str">
        <f t="shared" si="17"/>
        <v>Billy Kennerly</v>
      </c>
      <c r="B1107" s="4">
        <v>45914</v>
      </c>
      <c r="C1107" t="s">
        <v>2848</v>
      </c>
      <c r="D1107" t="s">
        <v>2849</v>
      </c>
      <c r="E1107" t="s">
        <v>2850</v>
      </c>
      <c r="F1107" t="s">
        <v>2851</v>
      </c>
      <c r="I1107" t="s">
        <v>2878</v>
      </c>
      <c r="J1107" t="s">
        <v>2044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</row>
    <row r="1108" spans="1:36" x14ac:dyDescent="0.25">
      <c r="A1108" s="3" t="str">
        <f t="shared" si="17"/>
        <v>Rob Oppenheim</v>
      </c>
      <c r="B1108" s="4">
        <v>45914</v>
      </c>
      <c r="C1108" t="s">
        <v>2848</v>
      </c>
      <c r="D1108" t="s">
        <v>2849</v>
      </c>
      <c r="E1108" t="s">
        <v>2850</v>
      </c>
      <c r="F1108" t="s">
        <v>2851</v>
      </c>
      <c r="I1108" t="s">
        <v>2879</v>
      </c>
      <c r="J1108" t="s">
        <v>2880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</row>
    <row r="1109" spans="1:36" x14ac:dyDescent="0.25">
      <c r="A1109" s="3" t="str">
        <f t="shared" si="17"/>
        <v>Preston Summerhays</v>
      </c>
      <c r="B1109" s="4">
        <v>45914</v>
      </c>
      <c r="C1109" t="s">
        <v>2848</v>
      </c>
      <c r="D1109" t="s">
        <v>2849</v>
      </c>
      <c r="E1109" t="s">
        <v>2850</v>
      </c>
      <c r="F1109" t="s">
        <v>2851</v>
      </c>
      <c r="I1109" t="s">
        <v>2881</v>
      </c>
      <c r="J1109" t="s">
        <v>2882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</row>
    <row r="1110" spans="1:36" x14ac:dyDescent="0.25">
      <c r="A1110" s="3" t="str">
        <f t="shared" si="17"/>
        <v>Rayhan Thomas</v>
      </c>
      <c r="B1110" s="4">
        <v>45914</v>
      </c>
      <c r="C1110" t="s">
        <v>2848</v>
      </c>
      <c r="D1110" t="s">
        <v>2849</v>
      </c>
      <c r="E1110" t="s">
        <v>2850</v>
      </c>
      <c r="F1110" t="s">
        <v>2851</v>
      </c>
      <c r="I1110" t="s">
        <v>1403</v>
      </c>
      <c r="J1110" t="s">
        <v>2883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</row>
    <row r="1111" spans="1:36" x14ac:dyDescent="0.25">
      <c r="A1111" s="3" t="str">
        <f t="shared" si="17"/>
        <v>Joe Weiler</v>
      </c>
      <c r="B1111" s="4">
        <v>45914</v>
      </c>
      <c r="C1111" t="s">
        <v>2848</v>
      </c>
      <c r="D1111" t="s">
        <v>2849</v>
      </c>
      <c r="E1111" t="s">
        <v>2850</v>
      </c>
      <c r="F1111" t="s">
        <v>2851</v>
      </c>
      <c r="I1111" t="s">
        <v>2884</v>
      </c>
      <c r="J1111" t="s">
        <v>1711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</row>
    <row r="1112" spans="1:36" x14ac:dyDescent="0.25">
      <c r="A1112" s="3" t="str">
        <f t="shared" si="17"/>
        <v>Nick Gabrelcik</v>
      </c>
      <c r="B1112" s="4">
        <v>45914</v>
      </c>
      <c r="C1112" t="s">
        <v>2848</v>
      </c>
      <c r="D1112" t="s">
        <v>2849</v>
      </c>
      <c r="E1112" t="s">
        <v>2850</v>
      </c>
      <c r="F1112" t="s">
        <v>2851</v>
      </c>
      <c r="I1112" t="s">
        <v>2885</v>
      </c>
      <c r="J1112" t="s">
        <v>1638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</row>
    <row r="1113" spans="1:36" x14ac:dyDescent="0.25">
      <c r="A1113" s="3" t="str">
        <f t="shared" si="17"/>
        <v>Grant Hirschman</v>
      </c>
      <c r="B1113" s="4">
        <v>45914</v>
      </c>
      <c r="C1113" t="s">
        <v>2848</v>
      </c>
      <c r="D1113" t="s">
        <v>2849</v>
      </c>
      <c r="E1113" t="s">
        <v>2850</v>
      </c>
      <c r="F1113" t="s">
        <v>2851</v>
      </c>
      <c r="I1113" t="s">
        <v>2886</v>
      </c>
      <c r="J1113" t="s">
        <v>1574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</row>
    <row r="1114" spans="1:36" x14ac:dyDescent="0.25">
      <c r="A1114" s="3" t="str">
        <f t="shared" si="17"/>
        <v>Bio Kim</v>
      </c>
      <c r="B1114" s="4">
        <v>45914</v>
      </c>
      <c r="C1114" t="s">
        <v>2848</v>
      </c>
      <c r="D1114" t="s">
        <v>2849</v>
      </c>
      <c r="E1114" t="s">
        <v>2850</v>
      </c>
      <c r="F1114" t="s">
        <v>2851</v>
      </c>
      <c r="I1114" t="s">
        <v>2279</v>
      </c>
      <c r="J1114" t="s">
        <v>2887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</row>
    <row r="1115" spans="1:36" x14ac:dyDescent="0.25">
      <c r="A1115" s="3" t="str">
        <f t="shared" si="17"/>
        <v>Dylan Menante</v>
      </c>
      <c r="B1115" s="4">
        <v>45914</v>
      </c>
      <c r="C1115" t="s">
        <v>2848</v>
      </c>
      <c r="D1115" t="s">
        <v>2849</v>
      </c>
      <c r="E1115" t="s">
        <v>2850</v>
      </c>
      <c r="F1115" t="s">
        <v>2851</v>
      </c>
      <c r="I1115" t="s">
        <v>2888</v>
      </c>
      <c r="J1115" t="s">
        <v>2330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</row>
    <row r="1116" spans="1:36" x14ac:dyDescent="0.25">
      <c r="A1116" s="3" t="str">
        <f t="shared" si="17"/>
        <v>Davis Shore</v>
      </c>
      <c r="B1116" s="4">
        <v>45914</v>
      </c>
      <c r="C1116" t="s">
        <v>2848</v>
      </c>
      <c r="D1116" t="s">
        <v>2849</v>
      </c>
      <c r="E1116" t="s">
        <v>2850</v>
      </c>
      <c r="F1116" t="s">
        <v>2851</v>
      </c>
      <c r="I1116" t="s">
        <v>2889</v>
      </c>
      <c r="J1116" t="s">
        <v>1518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</row>
    <row r="1117" spans="1:36" x14ac:dyDescent="0.25">
      <c r="A1117" s="3" t="str">
        <f t="shared" si="17"/>
        <v>Blades Brown</v>
      </c>
      <c r="B1117" s="4">
        <v>45914</v>
      </c>
      <c r="C1117" t="s">
        <v>2848</v>
      </c>
      <c r="D1117" t="s">
        <v>2849</v>
      </c>
      <c r="E1117" t="s">
        <v>2850</v>
      </c>
      <c r="F1117" t="s">
        <v>2851</v>
      </c>
      <c r="I1117" t="s">
        <v>2541</v>
      </c>
      <c r="J1117" t="s">
        <v>2890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</row>
    <row r="1118" spans="1:36" x14ac:dyDescent="0.25">
      <c r="A1118" s="3" t="str">
        <f t="shared" si="17"/>
        <v>Emilio Gonzalez</v>
      </c>
      <c r="B1118" s="4">
        <v>45914</v>
      </c>
      <c r="C1118" t="s">
        <v>2848</v>
      </c>
      <c r="D1118" t="s">
        <v>2849</v>
      </c>
      <c r="E1118" t="s">
        <v>2850</v>
      </c>
      <c r="F1118" t="s">
        <v>2851</v>
      </c>
      <c r="I1118" t="s">
        <v>2026</v>
      </c>
      <c r="J1118" t="s">
        <v>2891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</row>
    <row r="1119" spans="1:36" x14ac:dyDescent="0.25">
      <c r="A1119" s="3" t="str">
        <f t="shared" si="17"/>
        <v>Shad Tuten</v>
      </c>
      <c r="B1119" s="4">
        <v>45914</v>
      </c>
      <c r="C1119" t="s">
        <v>2848</v>
      </c>
      <c r="D1119" t="s">
        <v>2849</v>
      </c>
      <c r="E1119" t="s">
        <v>2850</v>
      </c>
      <c r="F1119" t="s">
        <v>2851</v>
      </c>
      <c r="I1119" t="s">
        <v>2892</v>
      </c>
      <c r="J1119" t="s">
        <v>2893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</row>
    <row r="1120" spans="1:36" x14ac:dyDescent="0.25">
      <c r="A1120" s="3" t="str">
        <f t="shared" si="17"/>
        <v>Chandler Blanchet</v>
      </c>
      <c r="B1120" s="4">
        <v>45914</v>
      </c>
      <c r="C1120" t="s">
        <v>2848</v>
      </c>
      <c r="D1120" t="s">
        <v>2849</v>
      </c>
      <c r="E1120" t="s">
        <v>2850</v>
      </c>
      <c r="F1120" t="s">
        <v>2851</v>
      </c>
      <c r="I1120" t="s">
        <v>2894</v>
      </c>
      <c r="J1120" t="s">
        <v>2895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</row>
    <row r="1121" spans="1:36" x14ac:dyDescent="0.25">
      <c r="A1121" s="3" t="str">
        <f t="shared" si="17"/>
        <v>Myles Creighton</v>
      </c>
      <c r="B1121" s="4">
        <v>45914</v>
      </c>
      <c r="C1121" t="s">
        <v>2848</v>
      </c>
      <c r="D1121" t="s">
        <v>2849</v>
      </c>
      <c r="E1121" t="s">
        <v>2850</v>
      </c>
      <c r="F1121" t="s">
        <v>2851</v>
      </c>
      <c r="I1121" t="s">
        <v>1627</v>
      </c>
      <c r="J1121" t="s">
        <v>2896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</row>
    <row r="1122" spans="1:36" x14ac:dyDescent="0.25">
      <c r="A1122" s="3" t="str">
        <f t="shared" si="17"/>
        <v>Alistair Docherty</v>
      </c>
      <c r="B1122" s="4">
        <v>45914</v>
      </c>
      <c r="C1122" t="s">
        <v>2848</v>
      </c>
      <c r="D1122" t="s">
        <v>2849</v>
      </c>
      <c r="E1122" t="s">
        <v>2850</v>
      </c>
      <c r="F1122" t="s">
        <v>2851</v>
      </c>
      <c r="I1122" t="s">
        <v>2897</v>
      </c>
      <c r="J1122" t="s">
        <v>2898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</row>
    <row r="1123" spans="1:36" x14ac:dyDescent="0.25">
      <c r="A1123" s="3" t="str">
        <f t="shared" si="17"/>
        <v>Mark Goetz</v>
      </c>
      <c r="B1123" s="4">
        <v>45914</v>
      </c>
      <c r="C1123" t="s">
        <v>2848</v>
      </c>
      <c r="D1123" t="s">
        <v>2849</v>
      </c>
      <c r="E1123" t="s">
        <v>2850</v>
      </c>
      <c r="F1123" t="s">
        <v>2851</v>
      </c>
      <c r="I1123" t="s">
        <v>2899</v>
      </c>
      <c r="J1123" t="s">
        <v>1995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</row>
    <row r="1124" spans="1:36" x14ac:dyDescent="0.25">
      <c r="A1124" s="3" t="str">
        <f t="shared" si="17"/>
        <v>Ian Holt</v>
      </c>
      <c r="B1124" s="4">
        <v>45914</v>
      </c>
      <c r="C1124" t="s">
        <v>2848</v>
      </c>
      <c r="D1124" t="s">
        <v>2849</v>
      </c>
      <c r="E1124" t="s">
        <v>2850</v>
      </c>
      <c r="F1124" t="s">
        <v>2851</v>
      </c>
      <c r="I1124" t="s">
        <v>2900</v>
      </c>
      <c r="J1124" t="s">
        <v>2731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</row>
    <row r="1125" spans="1:36" x14ac:dyDescent="0.25">
      <c r="A1125" s="3" t="str">
        <f t="shared" si="17"/>
        <v>Dan McCarthy</v>
      </c>
      <c r="B1125" s="4">
        <v>45914</v>
      </c>
      <c r="C1125" t="s">
        <v>2848</v>
      </c>
      <c r="D1125" t="s">
        <v>2849</v>
      </c>
      <c r="E1125" t="s">
        <v>2850</v>
      </c>
      <c r="F1125" t="s">
        <v>2851</v>
      </c>
      <c r="I1125" t="s">
        <v>2901</v>
      </c>
      <c r="J1125" t="s">
        <v>2313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</row>
    <row r="1126" spans="1:36" x14ac:dyDescent="0.25">
      <c r="A1126" s="3" t="str">
        <f t="shared" si="17"/>
        <v>Tyson Alexander</v>
      </c>
      <c r="B1126" s="4">
        <v>45914</v>
      </c>
      <c r="C1126" t="s">
        <v>2848</v>
      </c>
      <c r="D1126" t="s">
        <v>2849</v>
      </c>
      <c r="E1126" t="s">
        <v>2850</v>
      </c>
      <c r="F1126" t="s">
        <v>2851</v>
      </c>
      <c r="I1126" t="s">
        <v>2634</v>
      </c>
      <c r="J1126" t="s">
        <v>2902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</row>
    <row r="1127" spans="1:36" x14ac:dyDescent="0.25">
      <c r="A1127" s="3" t="str">
        <f t="shared" si="17"/>
        <v>Cody Blick</v>
      </c>
      <c r="B1127" s="4">
        <v>45914</v>
      </c>
      <c r="C1127" t="s">
        <v>2848</v>
      </c>
      <c r="D1127" t="s">
        <v>2849</v>
      </c>
      <c r="E1127" t="s">
        <v>2850</v>
      </c>
      <c r="F1127" t="s">
        <v>2851</v>
      </c>
      <c r="I1127" t="s">
        <v>2903</v>
      </c>
      <c r="J1127" t="s">
        <v>2904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</row>
    <row r="1128" spans="1:36" x14ac:dyDescent="0.25">
      <c r="A1128" s="3" t="str">
        <f t="shared" si="17"/>
        <v>Tyler Duncan</v>
      </c>
      <c r="B1128" s="4">
        <v>45914</v>
      </c>
      <c r="C1128" t="s">
        <v>2848</v>
      </c>
      <c r="D1128" t="s">
        <v>2849</v>
      </c>
      <c r="E1128" t="s">
        <v>2850</v>
      </c>
      <c r="F1128" t="s">
        <v>2851</v>
      </c>
      <c r="I1128" t="s">
        <v>1675</v>
      </c>
      <c r="J1128" t="s">
        <v>1562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</row>
    <row r="1129" spans="1:36" x14ac:dyDescent="0.25">
      <c r="A1129" s="3" t="str">
        <f t="shared" si="17"/>
        <v>Jorge Fernandez Valdes</v>
      </c>
      <c r="B1129" s="4">
        <v>45914</v>
      </c>
      <c r="C1129" t="s">
        <v>2848</v>
      </c>
      <c r="D1129" t="s">
        <v>2849</v>
      </c>
      <c r="E1129" t="s">
        <v>2850</v>
      </c>
      <c r="F1129" t="s">
        <v>2851</v>
      </c>
      <c r="I1129" t="s">
        <v>2905</v>
      </c>
      <c r="J1129" t="s">
        <v>1409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</row>
    <row r="1130" spans="1:36" x14ac:dyDescent="0.25">
      <c r="A1130" s="3" t="str">
        <f t="shared" si="17"/>
        <v>Zack Fischer</v>
      </c>
      <c r="B1130" s="4">
        <v>45914</v>
      </c>
      <c r="C1130" t="s">
        <v>2848</v>
      </c>
      <c r="D1130" t="s">
        <v>2849</v>
      </c>
      <c r="E1130" t="s">
        <v>2850</v>
      </c>
      <c r="F1130" t="s">
        <v>2851</v>
      </c>
      <c r="I1130" t="s">
        <v>2906</v>
      </c>
      <c r="J1130" t="s">
        <v>2907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</row>
    <row r="1131" spans="1:36" x14ac:dyDescent="0.25">
      <c r="A1131" s="3" t="str">
        <f t="shared" si="17"/>
        <v>Andrew Kozan</v>
      </c>
      <c r="B1131" s="4">
        <v>45914</v>
      </c>
      <c r="C1131" t="s">
        <v>2848</v>
      </c>
      <c r="D1131" t="s">
        <v>2849</v>
      </c>
      <c r="E1131" t="s">
        <v>2850</v>
      </c>
      <c r="F1131" t="s">
        <v>2851</v>
      </c>
      <c r="I1131" t="s">
        <v>2908</v>
      </c>
      <c r="J1131" t="s">
        <v>1762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</row>
    <row r="1132" spans="1:36" x14ac:dyDescent="0.25">
      <c r="A1132" s="3" t="str">
        <f t="shared" si="17"/>
        <v>Marcelo Rozo</v>
      </c>
      <c r="B1132" s="4">
        <v>45914</v>
      </c>
      <c r="C1132" t="s">
        <v>2848</v>
      </c>
      <c r="D1132" t="s">
        <v>2849</v>
      </c>
      <c r="E1132" t="s">
        <v>2850</v>
      </c>
      <c r="F1132" t="s">
        <v>2851</v>
      </c>
      <c r="I1132" t="s">
        <v>2909</v>
      </c>
      <c r="J1132" t="s">
        <v>2910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</row>
    <row r="1133" spans="1:36" x14ac:dyDescent="0.25">
      <c r="A1133" s="3" t="str">
        <f t="shared" si="17"/>
        <v>Josh Teater</v>
      </c>
      <c r="B1133" s="4">
        <v>45914</v>
      </c>
      <c r="C1133" t="s">
        <v>2848</v>
      </c>
      <c r="D1133" t="s">
        <v>2849</v>
      </c>
      <c r="E1133" t="s">
        <v>2850</v>
      </c>
      <c r="F1133" t="s">
        <v>2851</v>
      </c>
      <c r="I1133" t="s">
        <v>2911</v>
      </c>
      <c r="J1133" t="s">
        <v>1756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36" x14ac:dyDescent="0.25">
      <c r="A1134" s="3" t="str">
        <f t="shared" si="17"/>
        <v>Will Cannon</v>
      </c>
      <c r="B1134" s="4">
        <v>45914</v>
      </c>
      <c r="C1134" t="s">
        <v>2848</v>
      </c>
      <c r="D1134" t="s">
        <v>2849</v>
      </c>
      <c r="E1134" t="s">
        <v>2850</v>
      </c>
      <c r="F1134" t="s">
        <v>2851</v>
      </c>
      <c r="I1134" t="s">
        <v>2912</v>
      </c>
      <c r="J1134" t="s">
        <v>2510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36" x14ac:dyDescent="0.25">
      <c r="A1135" s="3" t="str">
        <f t="shared" si="17"/>
        <v>Patrick Cover</v>
      </c>
      <c r="B1135" s="4">
        <v>45914</v>
      </c>
      <c r="C1135" t="s">
        <v>2848</v>
      </c>
      <c r="D1135" t="s">
        <v>2849</v>
      </c>
      <c r="E1135" t="s">
        <v>2850</v>
      </c>
      <c r="F1135" t="s">
        <v>2851</v>
      </c>
      <c r="I1135" t="s">
        <v>2913</v>
      </c>
      <c r="J1135" t="s">
        <v>1632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36" x14ac:dyDescent="0.25">
      <c r="A1136" s="3" t="str">
        <f t="shared" si="17"/>
        <v>Rhein Gibson</v>
      </c>
      <c r="B1136" s="4">
        <v>45914</v>
      </c>
      <c r="C1136" t="s">
        <v>2848</v>
      </c>
      <c r="D1136" t="s">
        <v>2849</v>
      </c>
      <c r="E1136" t="s">
        <v>2850</v>
      </c>
      <c r="F1136" t="s">
        <v>2851</v>
      </c>
      <c r="I1136" t="s">
        <v>1633</v>
      </c>
      <c r="J1136" t="s">
        <v>2914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2848</v>
      </c>
      <c r="D1137" t="s">
        <v>2849</v>
      </c>
      <c r="E1137" t="s">
        <v>2850</v>
      </c>
      <c r="F1137" t="s">
        <v>2851</v>
      </c>
      <c r="I1137" t="s">
        <v>2915</v>
      </c>
      <c r="J1137" t="s">
        <v>2916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2848</v>
      </c>
      <c r="D1138" t="s">
        <v>2849</v>
      </c>
      <c r="E1138" t="s">
        <v>2850</v>
      </c>
      <c r="F1138" t="s">
        <v>2851</v>
      </c>
      <c r="I1138" t="s">
        <v>2917</v>
      </c>
      <c r="J1138" t="s">
        <v>2918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2848</v>
      </c>
      <c r="D1139" t="s">
        <v>2849</v>
      </c>
      <c r="E1139" t="s">
        <v>2850</v>
      </c>
      <c r="F1139" t="s">
        <v>2851</v>
      </c>
      <c r="I1139" t="s">
        <v>2919</v>
      </c>
      <c r="J1139" t="s">
        <v>2920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2848</v>
      </c>
      <c r="D1140" t="s">
        <v>2849</v>
      </c>
      <c r="E1140" t="s">
        <v>2850</v>
      </c>
      <c r="F1140" t="s">
        <v>2851</v>
      </c>
      <c r="I1140" t="s">
        <v>2921</v>
      </c>
      <c r="J1140" t="s">
        <v>1545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2848</v>
      </c>
      <c r="D1141" t="s">
        <v>2849</v>
      </c>
      <c r="E1141" t="s">
        <v>2850</v>
      </c>
      <c r="F1141" t="s">
        <v>2851</v>
      </c>
      <c r="I1141" t="s">
        <v>2922</v>
      </c>
      <c r="J1141" t="s">
        <v>2923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2848</v>
      </c>
      <c r="D1142" t="s">
        <v>2849</v>
      </c>
      <c r="E1142" t="s">
        <v>2850</v>
      </c>
      <c r="F1142" t="s">
        <v>2851</v>
      </c>
      <c r="I1142" t="s">
        <v>2924</v>
      </c>
      <c r="J1142" t="s">
        <v>1433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2848</v>
      </c>
      <c r="D1143" t="s">
        <v>2849</v>
      </c>
      <c r="E1143" t="s">
        <v>2850</v>
      </c>
      <c r="F1143" t="s">
        <v>2851</v>
      </c>
      <c r="I1143" t="s">
        <v>2925</v>
      </c>
      <c r="J1143" t="s">
        <v>1461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2848</v>
      </c>
      <c r="D1144" t="s">
        <v>2849</v>
      </c>
      <c r="E1144" t="s">
        <v>2850</v>
      </c>
      <c r="F1144" t="s">
        <v>2851</v>
      </c>
      <c r="I1144" t="s">
        <v>2926</v>
      </c>
      <c r="J1144" t="s">
        <v>1867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2848</v>
      </c>
      <c r="D1145" t="s">
        <v>2849</v>
      </c>
      <c r="E1145" t="s">
        <v>2850</v>
      </c>
      <c r="F1145" t="s">
        <v>2851</v>
      </c>
      <c r="I1145" t="s">
        <v>2927</v>
      </c>
      <c r="J1145" t="s">
        <v>1588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2848</v>
      </c>
      <c r="D1146" t="s">
        <v>2849</v>
      </c>
      <c r="E1146" t="s">
        <v>2850</v>
      </c>
      <c r="F1146" t="s">
        <v>2851</v>
      </c>
      <c r="I1146" t="s">
        <v>2928</v>
      </c>
      <c r="J1146" t="s">
        <v>2083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2848</v>
      </c>
      <c r="D1147" t="s">
        <v>2849</v>
      </c>
      <c r="E1147" t="s">
        <v>2850</v>
      </c>
      <c r="F1147" t="s">
        <v>2851</v>
      </c>
      <c r="I1147" t="s">
        <v>2929</v>
      </c>
      <c r="J1147" t="s">
        <v>2930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2848</v>
      </c>
      <c r="D1148" t="s">
        <v>2849</v>
      </c>
      <c r="E1148" t="s">
        <v>2850</v>
      </c>
      <c r="F1148" t="s">
        <v>2851</v>
      </c>
      <c r="I1148" t="s">
        <v>2931</v>
      </c>
      <c r="J1148" t="s">
        <v>2932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2848</v>
      </c>
      <c r="D1149" t="s">
        <v>2849</v>
      </c>
      <c r="E1149" t="s">
        <v>2850</v>
      </c>
      <c r="F1149" t="s">
        <v>2851</v>
      </c>
      <c r="I1149" t="s">
        <v>2933</v>
      </c>
      <c r="J1149" t="s">
        <v>2934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2848</v>
      </c>
      <c r="D1150" t="s">
        <v>2849</v>
      </c>
      <c r="E1150" t="s">
        <v>2850</v>
      </c>
      <c r="F1150" t="s">
        <v>2851</v>
      </c>
      <c r="I1150" t="s">
        <v>2935</v>
      </c>
      <c r="J1150" t="s">
        <v>1739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2848</v>
      </c>
      <c r="D1151" t="s">
        <v>2849</v>
      </c>
      <c r="E1151" t="s">
        <v>2850</v>
      </c>
      <c r="F1151" t="s">
        <v>2851</v>
      </c>
      <c r="I1151" t="s">
        <v>2936</v>
      </c>
      <c r="J1151" t="s">
        <v>1685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2848</v>
      </c>
      <c r="D1152" t="s">
        <v>2849</v>
      </c>
      <c r="E1152" t="s">
        <v>2850</v>
      </c>
      <c r="F1152" t="s">
        <v>2851</v>
      </c>
      <c r="I1152" t="s">
        <v>2937</v>
      </c>
      <c r="J1152" t="s">
        <v>2938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2848</v>
      </c>
      <c r="D1153" t="s">
        <v>2849</v>
      </c>
      <c r="E1153" t="s">
        <v>2850</v>
      </c>
      <c r="F1153" t="s">
        <v>2851</v>
      </c>
      <c r="I1153" t="s">
        <v>2939</v>
      </c>
      <c r="J1153" t="s">
        <v>2940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2848</v>
      </c>
      <c r="D1154" t="s">
        <v>2849</v>
      </c>
      <c r="E1154" t="s">
        <v>2850</v>
      </c>
      <c r="F1154" t="s">
        <v>2851</v>
      </c>
      <c r="I1154" t="s">
        <v>2941</v>
      </c>
      <c r="J1154" t="s">
        <v>2145</v>
      </c>
      <c r="K1154" t="s">
        <v>1278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2848</v>
      </c>
      <c r="D1155" t="s">
        <v>2849</v>
      </c>
      <c r="E1155" t="s">
        <v>2850</v>
      </c>
      <c r="F1155" t="s">
        <v>2851</v>
      </c>
      <c r="I1155" t="s">
        <v>2942</v>
      </c>
      <c r="J1155" t="s">
        <v>2943</v>
      </c>
      <c r="K1155" t="s">
        <v>1278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2848</v>
      </c>
      <c r="D1156" t="s">
        <v>2849</v>
      </c>
      <c r="E1156" t="s">
        <v>2850</v>
      </c>
      <c r="F1156" t="s">
        <v>2851</v>
      </c>
      <c r="I1156" t="s">
        <v>2944</v>
      </c>
      <c r="J1156" t="s">
        <v>1443</v>
      </c>
      <c r="K1156" t="s">
        <v>1278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2848</v>
      </c>
      <c r="D1157" t="s">
        <v>2849</v>
      </c>
      <c r="E1157" t="s">
        <v>2850</v>
      </c>
      <c r="F1157" t="s">
        <v>2851</v>
      </c>
      <c r="I1157" t="s">
        <v>2945</v>
      </c>
      <c r="J1157" t="s">
        <v>2946</v>
      </c>
      <c r="K1157" t="s">
        <v>1278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2848</v>
      </c>
      <c r="D1158" t="s">
        <v>2849</v>
      </c>
      <c r="E1158" t="s">
        <v>2850</v>
      </c>
      <c r="F1158" t="s">
        <v>2851</v>
      </c>
      <c r="I1158" t="s">
        <v>2947</v>
      </c>
      <c r="J1158" t="s">
        <v>2948</v>
      </c>
      <c r="K1158" t="s">
        <v>1278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2848</v>
      </c>
      <c r="D1159" t="s">
        <v>2849</v>
      </c>
      <c r="E1159" t="s">
        <v>2850</v>
      </c>
      <c r="F1159" t="s">
        <v>2851</v>
      </c>
      <c r="I1159" t="s">
        <v>2151</v>
      </c>
      <c r="J1159" t="s">
        <v>1995</v>
      </c>
      <c r="K1159" t="s">
        <v>1278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2848</v>
      </c>
      <c r="D1160" t="s">
        <v>2849</v>
      </c>
      <c r="E1160" t="s">
        <v>2850</v>
      </c>
      <c r="F1160" t="s">
        <v>2851</v>
      </c>
      <c r="I1160" t="s">
        <v>2949</v>
      </c>
      <c r="J1160" t="s">
        <v>2950</v>
      </c>
      <c r="K1160" t="s">
        <v>1278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2848</v>
      </c>
      <c r="D1161" t="s">
        <v>2849</v>
      </c>
      <c r="E1161" t="s">
        <v>2850</v>
      </c>
      <c r="F1161" t="s">
        <v>2851</v>
      </c>
      <c r="I1161" t="s">
        <v>2951</v>
      </c>
      <c r="J1161" t="s">
        <v>2952</v>
      </c>
      <c r="K1161" t="s">
        <v>1278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2848</v>
      </c>
      <c r="D1162" t="s">
        <v>2849</v>
      </c>
      <c r="E1162" t="s">
        <v>2850</v>
      </c>
      <c r="F1162" t="s">
        <v>2851</v>
      </c>
      <c r="I1162" t="s">
        <v>2953</v>
      </c>
      <c r="J1162" t="s">
        <v>2954</v>
      </c>
      <c r="K1162" t="s">
        <v>1278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2848</v>
      </c>
      <c r="D1163" t="s">
        <v>2849</v>
      </c>
      <c r="E1163" t="s">
        <v>2850</v>
      </c>
      <c r="F1163" t="s">
        <v>2851</v>
      </c>
      <c r="I1163" t="s">
        <v>2955</v>
      </c>
      <c r="J1163" t="s">
        <v>1560</v>
      </c>
      <c r="K1163" t="s">
        <v>1278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2848</v>
      </c>
      <c r="D1164" t="s">
        <v>2849</v>
      </c>
      <c r="E1164" t="s">
        <v>2850</v>
      </c>
      <c r="F1164" t="s">
        <v>2851</v>
      </c>
      <c r="I1164" t="s">
        <v>2956</v>
      </c>
      <c r="J1164" t="s">
        <v>2950</v>
      </c>
      <c r="K1164" t="s">
        <v>1278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2848</v>
      </c>
      <c r="D1165" t="s">
        <v>2849</v>
      </c>
      <c r="E1165" t="s">
        <v>2850</v>
      </c>
      <c r="F1165" t="s">
        <v>2851</v>
      </c>
      <c r="I1165" t="s">
        <v>1622</v>
      </c>
      <c r="J1165" t="s">
        <v>2957</v>
      </c>
      <c r="K1165" t="s">
        <v>1278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2848</v>
      </c>
      <c r="D1166" t="s">
        <v>2849</v>
      </c>
      <c r="E1166" t="s">
        <v>2850</v>
      </c>
      <c r="F1166" t="s">
        <v>2851</v>
      </c>
      <c r="I1166" t="s">
        <v>2958</v>
      </c>
      <c r="J1166" t="s">
        <v>2959</v>
      </c>
      <c r="K1166" t="s">
        <v>1278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2848</v>
      </c>
      <c r="D1167" t="s">
        <v>2849</v>
      </c>
      <c r="E1167" t="s">
        <v>2850</v>
      </c>
      <c r="F1167" t="s">
        <v>2851</v>
      </c>
      <c r="I1167" t="s">
        <v>2960</v>
      </c>
      <c r="J1167" t="s">
        <v>2961</v>
      </c>
      <c r="K1167" t="s">
        <v>1278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2848</v>
      </c>
      <c r="D1168" t="s">
        <v>2849</v>
      </c>
      <c r="E1168" t="s">
        <v>2850</v>
      </c>
      <c r="F1168" t="s">
        <v>2851</v>
      </c>
      <c r="I1168" t="s">
        <v>2962</v>
      </c>
      <c r="J1168" t="s">
        <v>2083</v>
      </c>
      <c r="K1168" t="s">
        <v>1278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2848</v>
      </c>
      <c r="D1169" t="s">
        <v>2849</v>
      </c>
      <c r="E1169" t="s">
        <v>2850</v>
      </c>
      <c r="F1169" t="s">
        <v>2851</v>
      </c>
      <c r="I1169" t="s">
        <v>2963</v>
      </c>
      <c r="J1169" t="s">
        <v>2964</v>
      </c>
      <c r="K1169" t="s">
        <v>1278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2848</v>
      </c>
      <c r="D1170" t="s">
        <v>2849</v>
      </c>
      <c r="E1170" t="s">
        <v>2850</v>
      </c>
      <c r="F1170" t="s">
        <v>2851</v>
      </c>
      <c r="I1170" t="s">
        <v>2965</v>
      </c>
      <c r="J1170" t="s">
        <v>2966</v>
      </c>
      <c r="K1170" t="s">
        <v>1278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2848</v>
      </c>
      <c r="D1171" t="s">
        <v>2849</v>
      </c>
      <c r="E1171" t="s">
        <v>2850</v>
      </c>
      <c r="F1171" t="s">
        <v>2851</v>
      </c>
      <c r="I1171" t="s">
        <v>1771</v>
      </c>
      <c r="J1171" t="s">
        <v>1626</v>
      </c>
      <c r="K1171" t="s">
        <v>1278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2848</v>
      </c>
      <c r="D1172" t="s">
        <v>2849</v>
      </c>
      <c r="E1172" t="s">
        <v>2850</v>
      </c>
      <c r="F1172" t="s">
        <v>2851</v>
      </c>
      <c r="I1172" t="s">
        <v>2967</v>
      </c>
      <c r="J1172" t="s">
        <v>1369</v>
      </c>
      <c r="K1172" t="s">
        <v>1278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2848</v>
      </c>
      <c r="D1173" t="s">
        <v>2849</v>
      </c>
      <c r="E1173" t="s">
        <v>2850</v>
      </c>
      <c r="F1173" t="s">
        <v>2851</v>
      </c>
      <c r="I1173" t="s">
        <v>2968</v>
      </c>
      <c r="J1173" t="s">
        <v>2969</v>
      </c>
      <c r="K1173" t="s">
        <v>1278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2848</v>
      </c>
      <c r="D1174" t="s">
        <v>2849</v>
      </c>
      <c r="E1174" t="s">
        <v>2850</v>
      </c>
      <c r="F1174" t="s">
        <v>2851</v>
      </c>
      <c r="I1174" t="s">
        <v>2970</v>
      </c>
      <c r="J1174" t="s">
        <v>1516</v>
      </c>
      <c r="K1174" t="s">
        <v>1278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2848</v>
      </c>
      <c r="D1175" t="s">
        <v>2849</v>
      </c>
      <c r="E1175" t="s">
        <v>2850</v>
      </c>
      <c r="F1175" t="s">
        <v>2851</v>
      </c>
      <c r="I1175" t="s">
        <v>2971</v>
      </c>
      <c r="J1175" t="s">
        <v>2972</v>
      </c>
      <c r="K1175" t="s">
        <v>1278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2848</v>
      </c>
      <c r="D1176" t="s">
        <v>2849</v>
      </c>
      <c r="E1176" t="s">
        <v>2850</v>
      </c>
      <c r="F1176" t="s">
        <v>2851</v>
      </c>
      <c r="I1176" t="s">
        <v>2973</v>
      </c>
      <c r="J1176" t="s">
        <v>2049</v>
      </c>
      <c r="K1176" t="s">
        <v>1278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2848</v>
      </c>
      <c r="D1177" t="s">
        <v>2849</v>
      </c>
      <c r="E1177" t="s">
        <v>2850</v>
      </c>
      <c r="F1177" t="s">
        <v>2851</v>
      </c>
      <c r="I1177" t="s">
        <v>2347</v>
      </c>
      <c r="J1177" t="s">
        <v>1636</v>
      </c>
      <c r="K1177" t="s">
        <v>1278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2848</v>
      </c>
      <c r="D1178" t="s">
        <v>2849</v>
      </c>
      <c r="E1178" t="s">
        <v>2850</v>
      </c>
      <c r="F1178" t="s">
        <v>2851</v>
      </c>
      <c r="I1178" t="s">
        <v>2974</v>
      </c>
      <c r="J1178" t="s">
        <v>2334</v>
      </c>
      <c r="K1178" t="s">
        <v>1278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2848</v>
      </c>
      <c r="D1179" t="s">
        <v>2849</v>
      </c>
      <c r="E1179" t="s">
        <v>2850</v>
      </c>
      <c r="F1179" t="s">
        <v>2851</v>
      </c>
      <c r="I1179" t="s">
        <v>2686</v>
      </c>
      <c r="J1179" t="s">
        <v>2975</v>
      </c>
      <c r="K1179" t="s">
        <v>1278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2848</v>
      </c>
      <c r="D1180" t="s">
        <v>2849</v>
      </c>
      <c r="E1180" t="s">
        <v>2850</v>
      </c>
      <c r="F1180" t="s">
        <v>2851</v>
      </c>
      <c r="I1180" t="s">
        <v>1610</v>
      </c>
      <c r="J1180" t="s">
        <v>2976</v>
      </c>
      <c r="K1180" t="s">
        <v>1278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2848</v>
      </c>
      <c r="D1181" t="s">
        <v>2849</v>
      </c>
      <c r="E1181" t="s">
        <v>2850</v>
      </c>
      <c r="F1181" t="s">
        <v>2851</v>
      </c>
      <c r="I1181" t="s">
        <v>2977</v>
      </c>
      <c r="J1181" t="s">
        <v>2978</v>
      </c>
      <c r="K1181" t="s">
        <v>1278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2848</v>
      </c>
      <c r="D1182" t="s">
        <v>2849</v>
      </c>
      <c r="E1182" t="s">
        <v>2850</v>
      </c>
      <c r="F1182" t="s">
        <v>2851</v>
      </c>
      <c r="I1182" t="s">
        <v>2979</v>
      </c>
      <c r="J1182" t="s">
        <v>2980</v>
      </c>
      <c r="K1182" t="s">
        <v>1278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2848</v>
      </c>
      <c r="D1183" t="s">
        <v>2849</v>
      </c>
      <c r="E1183" t="s">
        <v>2850</v>
      </c>
      <c r="F1183" t="s">
        <v>2851</v>
      </c>
      <c r="I1183" t="s">
        <v>2981</v>
      </c>
      <c r="J1183" t="s">
        <v>2982</v>
      </c>
      <c r="K1183" t="s">
        <v>1278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2848</v>
      </c>
      <c r="D1184" t="s">
        <v>2849</v>
      </c>
      <c r="E1184" t="s">
        <v>2850</v>
      </c>
      <c r="F1184" t="s">
        <v>2851</v>
      </c>
      <c r="I1184" t="s">
        <v>2158</v>
      </c>
      <c r="J1184" t="s">
        <v>2983</v>
      </c>
      <c r="K1184" t="s">
        <v>1278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2848</v>
      </c>
      <c r="D1185" t="s">
        <v>2849</v>
      </c>
      <c r="E1185" t="s">
        <v>2850</v>
      </c>
      <c r="F1185" t="s">
        <v>2851</v>
      </c>
      <c r="I1185" t="s">
        <v>2179</v>
      </c>
      <c r="J1185" t="s">
        <v>2984</v>
      </c>
      <c r="K1185" t="s">
        <v>1278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2848</v>
      </c>
      <c r="D1186" t="s">
        <v>2849</v>
      </c>
      <c r="E1186" t="s">
        <v>2850</v>
      </c>
      <c r="F1186" t="s">
        <v>2851</v>
      </c>
      <c r="I1186" t="s">
        <v>2985</v>
      </c>
      <c r="J1186" t="s">
        <v>1541</v>
      </c>
      <c r="K1186" t="s">
        <v>1278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2848</v>
      </c>
      <c r="D1187" t="s">
        <v>2849</v>
      </c>
      <c r="E1187" t="s">
        <v>2850</v>
      </c>
      <c r="F1187" t="s">
        <v>2851</v>
      </c>
      <c r="I1187" t="s">
        <v>2986</v>
      </c>
      <c r="J1187" t="s">
        <v>2987</v>
      </c>
      <c r="K1187" t="s">
        <v>1278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2848</v>
      </c>
      <c r="D1188" t="s">
        <v>2849</v>
      </c>
      <c r="E1188" t="s">
        <v>2850</v>
      </c>
      <c r="F1188" t="s">
        <v>2851</v>
      </c>
      <c r="I1188" t="s">
        <v>2284</v>
      </c>
      <c r="J1188" t="s">
        <v>1748</v>
      </c>
      <c r="K1188" t="s">
        <v>1278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2848</v>
      </c>
      <c r="D1189" t="s">
        <v>2849</v>
      </c>
      <c r="E1189" t="s">
        <v>2850</v>
      </c>
      <c r="F1189" t="s">
        <v>2851</v>
      </c>
      <c r="I1189" t="s">
        <v>1517</v>
      </c>
      <c r="J1189" t="s">
        <v>2988</v>
      </c>
      <c r="K1189" t="s">
        <v>1278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2848</v>
      </c>
      <c r="D1190" t="s">
        <v>2849</v>
      </c>
      <c r="E1190" t="s">
        <v>2850</v>
      </c>
      <c r="F1190" t="s">
        <v>2851</v>
      </c>
      <c r="I1190" t="s">
        <v>2989</v>
      </c>
      <c r="J1190" t="s">
        <v>2990</v>
      </c>
      <c r="K1190" t="s">
        <v>1278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2848</v>
      </c>
      <c r="D1191" t="s">
        <v>2849</v>
      </c>
      <c r="E1191" t="s">
        <v>2850</v>
      </c>
      <c r="F1191" t="s">
        <v>2851</v>
      </c>
      <c r="I1191" t="s">
        <v>2991</v>
      </c>
      <c r="J1191" t="s">
        <v>1620</v>
      </c>
      <c r="K1191" t="s">
        <v>1278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2848</v>
      </c>
      <c r="D1192" t="s">
        <v>2849</v>
      </c>
      <c r="E1192" t="s">
        <v>2850</v>
      </c>
      <c r="F1192" t="s">
        <v>2851</v>
      </c>
      <c r="I1192" t="s">
        <v>2992</v>
      </c>
      <c r="J1192" t="s">
        <v>2993</v>
      </c>
      <c r="K1192" t="s">
        <v>1278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2848</v>
      </c>
      <c r="D1193" t="s">
        <v>2849</v>
      </c>
      <c r="E1193" t="s">
        <v>2850</v>
      </c>
      <c r="F1193" t="s">
        <v>2851</v>
      </c>
      <c r="I1193" t="s">
        <v>2994</v>
      </c>
      <c r="J1193" t="s">
        <v>2995</v>
      </c>
      <c r="K1193" t="s">
        <v>1278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2848</v>
      </c>
      <c r="D1194" t="s">
        <v>2849</v>
      </c>
      <c r="E1194" t="s">
        <v>2850</v>
      </c>
      <c r="F1194" t="s">
        <v>2851</v>
      </c>
      <c r="I1194" t="s">
        <v>2996</v>
      </c>
      <c r="J1194" t="s">
        <v>1863</v>
      </c>
      <c r="K1194" t="s">
        <v>1278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2848</v>
      </c>
      <c r="D1195" t="s">
        <v>2849</v>
      </c>
      <c r="E1195" t="s">
        <v>2850</v>
      </c>
      <c r="F1195" t="s">
        <v>2851</v>
      </c>
      <c r="I1195" t="s">
        <v>2997</v>
      </c>
      <c r="J1195" t="s">
        <v>1518</v>
      </c>
      <c r="K1195" t="s">
        <v>1278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2848</v>
      </c>
      <c r="D1196" t="s">
        <v>2849</v>
      </c>
      <c r="E1196" t="s">
        <v>2850</v>
      </c>
      <c r="F1196" t="s">
        <v>2851</v>
      </c>
      <c r="I1196" t="s">
        <v>2998</v>
      </c>
      <c r="J1196" t="s">
        <v>2753</v>
      </c>
      <c r="K1196" t="s">
        <v>1278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2848</v>
      </c>
      <c r="D1197" t="s">
        <v>2849</v>
      </c>
      <c r="E1197" t="s">
        <v>2850</v>
      </c>
      <c r="F1197" t="s">
        <v>2851</v>
      </c>
      <c r="I1197" t="s">
        <v>2999</v>
      </c>
      <c r="J1197" t="s">
        <v>3000</v>
      </c>
      <c r="K1197" t="s">
        <v>1278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2848</v>
      </c>
      <c r="D1198" t="s">
        <v>2849</v>
      </c>
      <c r="E1198" t="s">
        <v>2850</v>
      </c>
      <c r="F1198" t="s">
        <v>2851</v>
      </c>
      <c r="I1198" t="s">
        <v>3001</v>
      </c>
      <c r="J1198" t="s">
        <v>3002</v>
      </c>
      <c r="K1198" t="s">
        <v>1278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2848</v>
      </c>
      <c r="D1199" t="s">
        <v>2849</v>
      </c>
      <c r="E1199" t="s">
        <v>2850</v>
      </c>
      <c r="F1199" t="s">
        <v>2851</v>
      </c>
      <c r="I1199" t="s">
        <v>3003</v>
      </c>
      <c r="J1199" t="s">
        <v>3004</v>
      </c>
      <c r="K1199" t="s">
        <v>1278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2848</v>
      </c>
      <c r="D1200" t="s">
        <v>2849</v>
      </c>
      <c r="E1200" t="s">
        <v>2850</v>
      </c>
      <c r="F1200" t="s">
        <v>2851</v>
      </c>
      <c r="I1200" t="s">
        <v>2936</v>
      </c>
      <c r="J1200" t="s">
        <v>3005</v>
      </c>
      <c r="K1200" t="s">
        <v>1278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2848</v>
      </c>
      <c r="D1201" t="s">
        <v>2849</v>
      </c>
      <c r="E1201" t="s">
        <v>2850</v>
      </c>
      <c r="F1201" t="s">
        <v>2851</v>
      </c>
      <c r="I1201" t="s">
        <v>3006</v>
      </c>
      <c r="J1201" t="s">
        <v>1748</v>
      </c>
      <c r="K1201" t="s">
        <v>1278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2848</v>
      </c>
      <c r="D1202" t="s">
        <v>2849</v>
      </c>
      <c r="E1202" t="s">
        <v>2850</v>
      </c>
      <c r="F1202" t="s">
        <v>2851</v>
      </c>
      <c r="I1202" t="s">
        <v>2525</v>
      </c>
      <c r="J1202" t="s">
        <v>2959</v>
      </c>
      <c r="K1202" t="s">
        <v>1278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2848</v>
      </c>
      <c r="D1203" t="s">
        <v>2849</v>
      </c>
      <c r="E1203" t="s">
        <v>2850</v>
      </c>
      <c r="F1203" t="s">
        <v>2851</v>
      </c>
      <c r="I1203" t="s">
        <v>3007</v>
      </c>
      <c r="J1203" t="s">
        <v>1475</v>
      </c>
      <c r="K1203" t="s">
        <v>1278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2848</v>
      </c>
      <c r="D1204" t="s">
        <v>2849</v>
      </c>
      <c r="E1204" t="s">
        <v>2850</v>
      </c>
      <c r="F1204" t="s">
        <v>2851</v>
      </c>
      <c r="I1204" t="s">
        <v>3008</v>
      </c>
      <c r="J1204" t="s">
        <v>1748</v>
      </c>
      <c r="K1204" t="s">
        <v>1278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2848</v>
      </c>
      <c r="D1205" t="s">
        <v>2849</v>
      </c>
      <c r="E1205" t="s">
        <v>2850</v>
      </c>
      <c r="F1205" t="s">
        <v>2851</v>
      </c>
      <c r="I1205" t="s">
        <v>3009</v>
      </c>
      <c r="J1205" t="s">
        <v>2670</v>
      </c>
      <c r="K1205" t="s">
        <v>1278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2848</v>
      </c>
      <c r="D1206" t="s">
        <v>2849</v>
      </c>
      <c r="E1206" t="s">
        <v>2850</v>
      </c>
      <c r="F1206" t="s">
        <v>2851</v>
      </c>
      <c r="I1206" t="s">
        <v>3010</v>
      </c>
      <c r="J1206" t="s">
        <v>1750</v>
      </c>
      <c r="K1206" t="s">
        <v>1278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2848</v>
      </c>
      <c r="D1207" t="s">
        <v>2849</v>
      </c>
      <c r="E1207" t="s">
        <v>2850</v>
      </c>
      <c r="F1207" t="s">
        <v>2851</v>
      </c>
      <c r="I1207" t="s">
        <v>1856</v>
      </c>
      <c r="J1207" t="s">
        <v>2334</v>
      </c>
      <c r="K1207" t="s">
        <v>1278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2848</v>
      </c>
      <c r="D1208" t="s">
        <v>2849</v>
      </c>
      <c r="E1208" t="s">
        <v>2850</v>
      </c>
      <c r="F1208" t="s">
        <v>2851</v>
      </c>
      <c r="I1208" t="s">
        <v>3011</v>
      </c>
      <c r="J1208" t="s">
        <v>1748</v>
      </c>
      <c r="K1208" t="s">
        <v>1278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2848</v>
      </c>
      <c r="D1209" t="s">
        <v>2849</v>
      </c>
      <c r="E1209" t="s">
        <v>2850</v>
      </c>
      <c r="F1209" t="s">
        <v>2851</v>
      </c>
      <c r="I1209" t="s">
        <v>3012</v>
      </c>
      <c r="J1209" t="s">
        <v>1793</v>
      </c>
      <c r="K1209" t="s">
        <v>1278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2848</v>
      </c>
      <c r="D1210" t="s">
        <v>2849</v>
      </c>
      <c r="E1210" t="s">
        <v>2850</v>
      </c>
      <c r="F1210" t="s">
        <v>2851</v>
      </c>
      <c r="I1210" t="s">
        <v>3013</v>
      </c>
      <c r="J1210" t="s">
        <v>1537</v>
      </c>
      <c r="K1210" t="s">
        <v>1278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2848</v>
      </c>
      <c r="D1211" t="s">
        <v>2849</v>
      </c>
      <c r="E1211" t="s">
        <v>2850</v>
      </c>
      <c r="F1211" t="s">
        <v>2851</v>
      </c>
      <c r="I1211" t="s">
        <v>3014</v>
      </c>
      <c r="J1211" t="s">
        <v>3015</v>
      </c>
      <c r="K1211" t="s">
        <v>1278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2848</v>
      </c>
      <c r="D1212" t="s">
        <v>2849</v>
      </c>
      <c r="E1212" t="s">
        <v>2850</v>
      </c>
      <c r="F1212" t="s">
        <v>2851</v>
      </c>
      <c r="I1212" t="s">
        <v>3016</v>
      </c>
      <c r="J1212" t="s">
        <v>2625</v>
      </c>
      <c r="K1212" t="s">
        <v>1278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2848</v>
      </c>
      <c r="D1213" t="s">
        <v>2849</v>
      </c>
      <c r="E1213" t="s">
        <v>2850</v>
      </c>
      <c r="F1213" t="s">
        <v>2851</v>
      </c>
      <c r="I1213" t="s">
        <v>3017</v>
      </c>
      <c r="J1213" t="s">
        <v>3018</v>
      </c>
      <c r="K1213" t="s">
        <v>1278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2848</v>
      </c>
      <c r="D1214" t="s">
        <v>2849</v>
      </c>
      <c r="E1214" t="s">
        <v>2850</v>
      </c>
      <c r="F1214" t="s">
        <v>2851</v>
      </c>
      <c r="I1214" t="s">
        <v>3019</v>
      </c>
      <c r="J1214" t="s">
        <v>3020</v>
      </c>
      <c r="K1214" t="s">
        <v>1278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2848</v>
      </c>
      <c r="D1215" t="s">
        <v>2849</v>
      </c>
      <c r="E1215" t="s">
        <v>2850</v>
      </c>
      <c r="F1215" t="s">
        <v>2851</v>
      </c>
      <c r="I1215" t="s">
        <v>1519</v>
      </c>
      <c r="J1215" t="s">
        <v>1644</v>
      </c>
      <c r="K1215" t="s">
        <v>1278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2848</v>
      </c>
      <c r="D1216" t="s">
        <v>2849</v>
      </c>
      <c r="E1216" t="s">
        <v>2850</v>
      </c>
      <c r="F1216" t="s">
        <v>2851</v>
      </c>
      <c r="I1216" t="s">
        <v>1538</v>
      </c>
      <c r="J1216" t="s">
        <v>1676</v>
      </c>
      <c r="K1216" t="s">
        <v>1278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2848</v>
      </c>
      <c r="D1217" t="s">
        <v>2849</v>
      </c>
      <c r="E1217" t="s">
        <v>2850</v>
      </c>
      <c r="F1217" t="s">
        <v>2851</v>
      </c>
      <c r="I1217" t="s">
        <v>3021</v>
      </c>
      <c r="J1217" t="s">
        <v>1459</v>
      </c>
      <c r="K1217" t="s">
        <v>1278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2848</v>
      </c>
      <c r="D1218" t="s">
        <v>2849</v>
      </c>
      <c r="E1218" t="s">
        <v>2850</v>
      </c>
      <c r="F1218" t="s">
        <v>2851</v>
      </c>
      <c r="I1218" t="s">
        <v>3022</v>
      </c>
      <c r="J1218" t="s">
        <v>3023</v>
      </c>
      <c r="K1218" t="s">
        <v>1278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2848</v>
      </c>
      <c r="D1219" t="s">
        <v>2849</v>
      </c>
      <c r="E1219" t="s">
        <v>2850</v>
      </c>
      <c r="F1219" t="s">
        <v>2851</v>
      </c>
      <c r="I1219" t="s">
        <v>3024</v>
      </c>
      <c r="J1219" t="s">
        <v>1791</v>
      </c>
      <c r="K1219" t="s">
        <v>1278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2848</v>
      </c>
      <c r="D1220" t="s">
        <v>2849</v>
      </c>
      <c r="E1220" t="s">
        <v>2850</v>
      </c>
      <c r="F1220" t="s">
        <v>2851</v>
      </c>
      <c r="I1220" t="s">
        <v>3025</v>
      </c>
      <c r="J1220" t="s">
        <v>2334</v>
      </c>
      <c r="K1220" t="s">
        <v>1278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2848</v>
      </c>
      <c r="D1221" t="s">
        <v>2849</v>
      </c>
      <c r="E1221" t="s">
        <v>2850</v>
      </c>
      <c r="F1221" t="s">
        <v>2851</v>
      </c>
      <c r="I1221" t="s">
        <v>3026</v>
      </c>
      <c r="J1221" t="s">
        <v>2564</v>
      </c>
      <c r="K1221" t="s">
        <v>1278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2848</v>
      </c>
      <c r="D1222" t="s">
        <v>2849</v>
      </c>
      <c r="E1222" t="s">
        <v>2850</v>
      </c>
      <c r="F1222" t="s">
        <v>2851</v>
      </c>
      <c r="I1222" t="s">
        <v>3027</v>
      </c>
      <c r="J1222" t="s">
        <v>2566</v>
      </c>
      <c r="K1222" t="s">
        <v>1278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2848</v>
      </c>
      <c r="D1223" t="s">
        <v>2849</v>
      </c>
      <c r="E1223" t="s">
        <v>2850</v>
      </c>
      <c r="F1223" t="s">
        <v>2851</v>
      </c>
      <c r="I1223" t="s">
        <v>3028</v>
      </c>
      <c r="J1223" t="s">
        <v>3029</v>
      </c>
      <c r="K1223" t="s">
        <v>1278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3030</v>
      </c>
      <c r="D1224" t="s">
        <v>3031</v>
      </c>
      <c r="E1224" t="s">
        <v>3032</v>
      </c>
      <c r="F1224" t="s">
        <v>3033</v>
      </c>
      <c r="I1224" t="s">
        <v>3034</v>
      </c>
      <c r="J1224" t="s">
        <v>3035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3030</v>
      </c>
      <c r="D1225" t="s">
        <v>3031</v>
      </c>
      <c r="E1225" t="s">
        <v>3032</v>
      </c>
      <c r="F1225" t="s">
        <v>3033</v>
      </c>
      <c r="I1225" t="s">
        <v>3036</v>
      </c>
      <c r="J1225" t="s">
        <v>3037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3030</v>
      </c>
      <c r="D1226" t="s">
        <v>3031</v>
      </c>
      <c r="E1226" t="s">
        <v>3032</v>
      </c>
      <c r="F1226" t="s">
        <v>3033</v>
      </c>
      <c r="I1226" t="s">
        <v>3038</v>
      </c>
      <c r="J1226" t="s">
        <v>2286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3030</v>
      </c>
      <c r="D1227" t="s">
        <v>3031</v>
      </c>
      <c r="E1227" t="s">
        <v>3032</v>
      </c>
      <c r="F1227" t="s">
        <v>3033</v>
      </c>
      <c r="I1227" t="s">
        <v>3039</v>
      </c>
      <c r="J1227" t="s">
        <v>1449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3030</v>
      </c>
      <c r="D1228" t="s">
        <v>3031</v>
      </c>
      <c r="E1228" t="s">
        <v>3032</v>
      </c>
      <c r="F1228" t="s">
        <v>3033</v>
      </c>
      <c r="I1228" t="s">
        <v>3040</v>
      </c>
      <c r="J1228" t="s">
        <v>2298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3030</v>
      </c>
      <c r="D1229" t="s">
        <v>3031</v>
      </c>
      <c r="E1229" t="s">
        <v>3032</v>
      </c>
      <c r="F1229" t="s">
        <v>3033</v>
      </c>
      <c r="I1229" t="s">
        <v>3041</v>
      </c>
      <c r="J1229" t="s">
        <v>3042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3030</v>
      </c>
      <c r="D1230" t="s">
        <v>3031</v>
      </c>
      <c r="E1230" t="s">
        <v>3032</v>
      </c>
      <c r="F1230" t="s">
        <v>3033</v>
      </c>
      <c r="I1230" t="s">
        <v>3043</v>
      </c>
      <c r="J1230" t="s">
        <v>3044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3030</v>
      </c>
      <c r="D1231" t="s">
        <v>3031</v>
      </c>
      <c r="E1231" t="s">
        <v>3032</v>
      </c>
      <c r="F1231" t="s">
        <v>3033</v>
      </c>
      <c r="I1231" t="s">
        <v>3045</v>
      </c>
      <c r="J1231" t="s">
        <v>3046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3030</v>
      </c>
      <c r="D1232" t="s">
        <v>3031</v>
      </c>
      <c r="E1232" t="s">
        <v>3032</v>
      </c>
      <c r="F1232" t="s">
        <v>3033</v>
      </c>
      <c r="I1232" t="s">
        <v>3047</v>
      </c>
      <c r="J1232" t="s">
        <v>3048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3030</v>
      </c>
      <c r="D1233" t="s">
        <v>3031</v>
      </c>
      <c r="E1233" t="s">
        <v>3032</v>
      </c>
      <c r="F1233" t="s">
        <v>3033</v>
      </c>
      <c r="I1233" t="s">
        <v>3049</v>
      </c>
      <c r="J1233" t="s">
        <v>3050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3030</v>
      </c>
      <c r="D1234" t="s">
        <v>3031</v>
      </c>
      <c r="E1234" t="s">
        <v>3032</v>
      </c>
      <c r="F1234" t="s">
        <v>3033</v>
      </c>
      <c r="I1234" t="s">
        <v>3051</v>
      </c>
      <c r="J1234" t="s">
        <v>2323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3030</v>
      </c>
      <c r="D1235" t="s">
        <v>3031</v>
      </c>
      <c r="E1235" t="s">
        <v>3032</v>
      </c>
      <c r="F1235" t="s">
        <v>3033</v>
      </c>
      <c r="I1235" t="s">
        <v>3052</v>
      </c>
      <c r="J1235" t="s">
        <v>1947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3030</v>
      </c>
      <c r="D1236" t="s">
        <v>3031</v>
      </c>
      <c r="E1236" t="s">
        <v>3032</v>
      </c>
      <c r="F1236" t="s">
        <v>3033</v>
      </c>
      <c r="I1236" t="s">
        <v>3053</v>
      </c>
      <c r="J1236" t="s">
        <v>2298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3030</v>
      </c>
      <c r="D1237" t="s">
        <v>3031</v>
      </c>
      <c r="E1237" t="s">
        <v>3032</v>
      </c>
      <c r="F1237" t="s">
        <v>3033</v>
      </c>
      <c r="I1237" t="s">
        <v>3054</v>
      </c>
      <c r="J1237" t="s">
        <v>2529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3030</v>
      </c>
      <c r="D1238" t="s">
        <v>3031</v>
      </c>
      <c r="E1238" t="s">
        <v>3032</v>
      </c>
      <c r="F1238" t="s">
        <v>3033</v>
      </c>
      <c r="I1238" t="s">
        <v>3055</v>
      </c>
      <c r="J1238" t="s">
        <v>3056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3030</v>
      </c>
      <c r="D1239" t="s">
        <v>3031</v>
      </c>
      <c r="E1239" t="s">
        <v>3032</v>
      </c>
      <c r="F1239" t="s">
        <v>3033</v>
      </c>
      <c r="I1239" t="s">
        <v>3057</v>
      </c>
      <c r="J1239" t="s">
        <v>3058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3030</v>
      </c>
      <c r="D1240" t="s">
        <v>3031</v>
      </c>
      <c r="E1240" t="s">
        <v>3032</v>
      </c>
      <c r="F1240" t="s">
        <v>3033</v>
      </c>
      <c r="I1240" t="s">
        <v>3059</v>
      </c>
      <c r="J1240" t="s">
        <v>3060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3030</v>
      </c>
      <c r="D1241" t="s">
        <v>3031</v>
      </c>
      <c r="E1241" t="s">
        <v>3032</v>
      </c>
      <c r="F1241" t="s">
        <v>3033</v>
      </c>
      <c r="I1241" t="s">
        <v>3061</v>
      </c>
      <c r="J1241" t="s">
        <v>3062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3030</v>
      </c>
      <c r="D1242" t="s">
        <v>3031</v>
      </c>
      <c r="E1242" t="s">
        <v>3032</v>
      </c>
      <c r="F1242" t="s">
        <v>3033</v>
      </c>
      <c r="I1242" t="s">
        <v>3063</v>
      </c>
      <c r="J1242" t="s">
        <v>3064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3030</v>
      </c>
      <c r="D1243" t="s">
        <v>3031</v>
      </c>
      <c r="E1243" t="s">
        <v>3032</v>
      </c>
      <c r="F1243" t="s">
        <v>3033</v>
      </c>
      <c r="I1243" t="s">
        <v>3065</v>
      </c>
      <c r="J1243" t="s">
        <v>2520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3030</v>
      </c>
      <c r="D1244" t="s">
        <v>3031</v>
      </c>
      <c r="E1244" t="s">
        <v>3032</v>
      </c>
      <c r="F1244" t="s">
        <v>3033</v>
      </c>
      <c r="I1244" t="s">
        <v>3066</v>
      </c>
      <c r="J1244" t="s">
        <v>3067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3030</v>
      </c>
      <c r="D1245" t="s">
        <v>3031</v>
      </c>
      <c r="E1245" t="s">
        <v>3032</v>
      </c>
      <c r="F1245" t="s">
        <v>3033</v>
      </c>
      <c r="I1245" t="s">
        <v>3068</v>
      </c>
      <c r="J1245" t="s">
        <v>3069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3030</v>
      </c>
      <c r="D1246" t="s">
        <v>3031</v>
      </c>
      <c r="E1246" t="s">
        <v>3032</v>
      </c>
      <c r="F1246" t="s">
        <v>3033</v>
      </c>
      <c r="I1246" t="s">
        <v>3070</v>
      </c>
      <c r="J1246" t="s">
        <v>3071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3030</v>
      </c>
      <c r="D1247" t="s">
        <v>3031</v>
      </c>
      <c r="E1247" t="s">
        <v>3032</v>
      </c>
      <c r="F1247" t="s">
        <v>3033</v>
      </c>
      <c r="I1247" t="s">
        <v>2513</v>
      </c>
      <c r="J1247" t="s">
        <v>1620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3030</v>
      </c>
      <c r="D1248" t="s">
        <v>3031</v>
      </c>
      <c r="E1248" t="s">
        <v>3032</v>
      </c>
      <c r="F1248" t="s">
        <v>3033</v>
      </c>
      <c r="I1248" t="s">
        <v>3072</v>
      </c>
      <c r="J1248" t="s">
        <v>3073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3030</v>
      </c>
      <c r="D1249" t="s">
        <v>3031</v>
      </c>
      <c r="E1249" t="s">
        <v>3032</v>
      </c>
      <c r="F1249" t="s">
        <v>3033</v>
      </c>
      <c r="I1249" t="s">
        <v>3074</v>
      </c>
      <c r="J1249" t="s">
        <v>3075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3030</v>
      </c>
      <c r="D1250" t="s">
        <v>3031</v>
      </c>
      <c r="E1250" t="s">
        <v>3032</v>
      </c>
      <c r="F1250" t="s">
        <v>3033</v>
      </c>
      <c r="I1250" t="s">
        <v>3076</v>
      </c>
      <c r="J1250" t="s">
        <v>3050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3030</v>
      </c>
      <c r="D1251" t="s">
        <v>3031</v>
      </c>
      <c r="E1251" t="s">
        <v>3032</v>
      </c>
      <c r="F1251" t="s">
        <v>3033</v>
      </c>
      <c r="I1251" t="s">
        <v>3077</v>
      </c>
      <c r="J1251" t="s">
        <v>3078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3030</v>
      </c>
      <c r="D1252" t="s">
        <v>3031</v>
      </c>
      <c r="E1252" t="s">
        <v>3032</v>
      </c>
      <c r="F1252" t="s">
        <v>3033</v>
      </c>
      <c r="I1252" t="s">
        <v>3079</v>
      </c>
      <c r="J1252" t="s">
        <v>3080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3030</v>
      </c>
      <c r="D1253" t="s">
        <v>3031</v>
      </c>
      <c r="E1253" t="s">
        <v>3032</v>
      </c>
      <c r="F1253" t="s">
        <v>3033</v>
      </c>
      <c r="I1253" t="s">
        <v>3081</v>
      </c>
      <c r="J1253" t="s">
        <v>1535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3030</v>
      </c>
      <c r="D1254" t="s">
        <v>3031</v>
      </c>
      <c r="E1254" t="s">
        <v>3032</v>
      </c>
      <c r="F1254" t="s">
        <v>3033</v>
      </c>
      <c r="I1254" t="s">
        <v>3082</v>
      </c>
      <c r="J1254" t="s">
        <v>3083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3030</v>
      </c>
      <c r="D1255" t="s">
        <v>3031</v>
      </c>
      <c r="E1255" t="s">
        <v>3032</v>
      </c>
      <c r="F1255" t="s">
        <v>3033</v>
      </c>
      <c r="I1255" t="s">
        <v>3084</v>
      </c>
      <c r="J1255" t="s">
        <v>3085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3030</v>
      </c>
      <c r="D1256" t="s">
        <v>3031</v>
      </c>
      <c r="E1256" t="s">
        <v>3032</v>
      </c>
      <c r="F1256" t="s">
        <v>3033</v>
      </c>
      <c r="I1256" t="s">
        <v>3086</v>
      </c>
      <c r="J1256" t="s">
        <v>3087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3030</v>
      </c>
      <c r="D1257" t="s">
        <v>3031</v>
      </c>
      <c r="E1257" t="s">
        <v>3032</v>
      </c>
      <c r="F1257" t="s">
        <v>3033</v>
      </c>
      <c r="I1257" t="s">
        <v>3088</v>
      </c>
      <c r="J1257" t="s">
        <v>3071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3030</v>
      </c>
      <c r="D1258" t="s">
        <v>3031</v>
      </c>
      <c r="E1258" t="s">
        <v>3032</v>
      </c>
      <c r="F1258" t="s">
        <v>3033</v>
      </c>
      <c r="I1258" t="s">
        <v>3089</v>
      </c>
      <c r="J1258" t="s">
        <v>1680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3030</v>
      </c>
      <c r="D1259" t="s">
        <v>3031</v>
      </c>
      <c r="E1259" t="s">
        <v>3032</v>
      </c>
      <c r="F1259" t="s">
        <v>3033</v>
      </c>
      <c r="I1259" t="s">
        <v>3090</v>
      </c>
      <c r="J1259" t="s">
        <v>3080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3030</v>
      </c>
      <c r="D1260" t="s">
        <v>3031</v>
      </c>
      <c r="E1260" t="s">
        <v>3032</v>
      </c>
      <c r="F1260" t="s">
        <v>3033</v>
      </c>
      <c r="I1260" t="s">
        <v>2595</v>
      </c>
      <c r="J1260" t="s">
        <v>2464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3030</v>
      </c>
      <c r="D1261" t="s">
        <v>3031</v>
      </c>
      <c r="E1261" t="s">
        <v>3032</v>
      </c>
      <c r="F1261" t="s">
        <v>3033</v>
      </c>
      <c r="I1261" t="s">
        <v>3091</v>
      </c>
      <c r="J1261" t="s">
        <v>3092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3030</v>
      </c>
      <c r="D1262" t="s">
        <v>3031</v>
      </c>
      <c r="E1262" t="s">
        <v>3032</v>
      </c>
      <c r="F1262" t="s">
        <v>3033</v>
      </c>
      <c r="I1262" t="s">
        <v>3093</v>
      </c>
      <c r="J1262" t="s">
        <v>3094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3030</v>
      </c>
      <c r="D1263" t="s">
        <v>3031</v>
      </c>
      <c r="E1263" t="s">
        <v>3032</v>
      </c>
      <c r="F1263" t="s">
        <v>3033</v>
      </c>
      <c r="I1263" t="s">
        <v>3095</v>
      </c>
      <c r="J1263" t="s">
        <v>2520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3030</v>
      </c>
      <c r="D1264" t="s">
        <v>3031</v>
      </c>
      <c r="E1264" t="s">
        <v>3032</v>
      </c>
      <c r="F1264" t="s">
        <v>3033</v>
      </c>
      <c r="I1264" t="s">
        <v>3096</v>
      </c>
      <c r="J1264" t="s">
        <v>2987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3030</v>
      </c>
      <c r="D1265" t="s">
        <v>3031</v>
      </c>
      <c r="E1265" t="s">
        <v>3032</v>
      </c>
      <c r="F1265" t="s">
        <v>3033</v>
      </c>
      <c r="I1265" t="s">
        <v>3097</v>
      </c>
      <c r="J1265" t="s">
        <v>3098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3030</v>
      </c>
      <c r="D1266" t="s">
        <v>3031</v>
      </c>
      <c r="E1266" t="s">
        <v>3032</v>
      </c>
      <c r="F1266" t="s">
        <v>3033</v>
      </c>
      <c r="I1266" t="s">
        <v>3099</v>
      </c>
      <c r="J1266" t="s">
        <v>2988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3030</v>
      </c>
      <c r="D1267" t="s">
        <v>3031</v>
      </c>
      <c r="E1267" t="s">
        <v>3032</v>
      </c>
      <c r="F1267" t="s">
        <v>3033</v>
      </c>
      <c r="I1267" t="s">
        <v>3100</v>
      </c>
      <c r="J1267" t="s">
        <v>1433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3030</v>
      </c>
      <c r="D1268" t="s">
        <v>3031</v>
      </c>
      <c r="E1268" t="s">
        <v>3032</v>
      </c>
      <c r="F1268" t="s">
        <v>3033</v>
      </c>
      <c r="I1268" t="s">
        <v>3074</v>
      </c>
      <c r="J1268" t="s">
        <v>3101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3030</v>
      </c>
      <c r="D1269" t="s">
        <v>3031</v>
      </c>
      <c r="E1269" t="s">
        <v>3032</v>
      </c>
      <c r="F1269" t="s">
        <v>3033</v>
      </c>
      <c r="I1269" t="s">
        <v>3102</v>
      </c>
      <c r="J1269" t="s">
        <v>3103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3030</v>
      </c>
      <c r="D1270" t="s">
        <v>3031</v>
      </c>
      <c r="E1270" t="s">
        <v>3032</v>
      </c>
      <c r="F1270" t="s">
        <v>3033</v>
      </c>
      <c r="I1270" t="s">
        <v>3104</v>
      </c>
      <c r="J1270" t="s">
        <v>1676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3030</v>
      </c>
      <c r="D1271" t="s">
        <v>3031</v>
      </c>
      <c r="E1271" t="s">
        <v>3032</v>
      </c>
      <c r="F1271" t="s">
        <v>3033</v>
      </c>
      <c r="I1271" t="s">
        <v>3105</v>
      </c>
      <c r="J1271" t="s">
        <v>1656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3030</v>
      </c>
      <c r="D1272" t="s">
        <v>3031</v>
      </c>
      <c r="E1272" t="s">
        <v>3032</v>
      </c>
      <c r="F1272" t="s">
        <v>3033</v>
      </c>
      <c r="I1272" t="s">
        <v>3106</v>
      </c>
      <c r="J1272" t="s">
        <v>1867</v>
      </c>
      <c r="K1272" t="s">
        <v>1278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3030</v>
      </c>
      <c r="D1273" t="s">
        <v>3031</v>
      </c>
      <c r="E1273" t="s">
        <v>3032</v>
      </c>
      <c r="F1273" t="s">
        <v>3033</v>
      </c>
      <c r="I1273" t="s">
        <v>3107</v>
      </c>
      <c r="J1273" t="s">
        <v>3108</v>
      </c>
      <c r="K1273" t="s">
        <v>1278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3030</v>
      </c>
      <c r="D1274" t="s">
        <v>3031</v>
      </c>
      <c r="E1274" t="s">
        <v>3032</v>
      </c>
      <c r="F1274" t="s">
        <v>3033</v>
      </c>
      <c r="I1274" t="s">
        <v>3109</v>
      </c>
      <c r="J1274" t="s">
        <v>3110</v>
      </c>
      <c r="K1274" t="s">
        <v>1278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3030</v>
      </c>
      <c r="D1275" t="s">
        <v>3031</v>
      </c>
      <c r="E1275" t="s">
        <v>3032</v>
      </c>
      <c r="F1275" t="s">
        <v>3033</v>
      </c>
      <c r="I1275" t="s">
        <v>3111</v>
      </c>
      <c r="J1275" t="s">
        <v>3112</v>
      </c>
      <c r="K1275" t="s">
        <v>1278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3030</v>
      </c>
      <c r="D1276" t="s">
        <v>3031</v>
      </c>
      <c r="E1276" t="s">
        <v>3032</v>
      </c>
      <c r="F1276" t="s">
        <v>3033</v>
      </c>
      <c r="I1276" t="s">
        <v>3113</v>
      </c>
      <c r="J1276" t="s">
        <v>3114</v>
      </c>
      <c r="K1276" t="s">
        <v>1278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3030</v>
      </c>
      <c r="D1277" t="s">
        <v>3031</v>
      </c>
      <c r="E1277" t="s">
        <v>3032</v>
      </c>
      <c r="F1277" t="s">
        <v>3033</v>
      </c>
      <c r="I1277" t="s">
        <v>1703</v>
      </c>
      <c r="J1277" t="s">
        <v>2307</v>
      </c>
      <c r="K1277" t="s">
        <v>1278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3030</v>
      </c>
      <c r="D1278" t="s">
        <v>3031</v>
      </c>
      <c r="E1278" t="s">
        <v>3032</v>
      </c>
      <c r="F1278" t="s">
        <v>3033</v>
      </c>
      <c r="I1278" t="s">
        <v>3115</v>
      </c>
      <c r="J1278" t="s">
        <v>3116</v>
      </c>
      <c r="K1278" t="s">
        <v>1278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3030</v>
      </c>
      <c r="D1279" t="s">
        <v>3031</v>
      </c>
      <c r="E1279" t="s">
        <v>3032</v>
      </c>
      <c r="F1279" t="s">
        <v>3033</v>
      </c>
      <c r="I1279" t="s">
        <v>3117</v>
      </c>
      <c r="J1279" t="s">
        <v>1620</v>
      </c>
      <c r="K1279" t="s">
        <v>1278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3030</v>
      </c>
      <c r="D1280" t="s">
        <v>3031</v>
      </c>
      <c r="E1280" t="s">
        <v>3032</v>
      </c>
      <c r="F1280" t="s">
        <v>3033</v>
      </c>
      <c r="I1280" t="s">
        <v>3118</v>
      </c>
      <c r="J1280" t="s">
        <v>3119</v>
      </c>
      <c r="K1280" t="s">
        <v>1278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3030</v>
      </c>
      <c r="D1281" t="s">
        <v>3031</v>
      </c>
      <c r="E1281" t="s">
        <v>3032</v>
      </c>
      <c r="F1281" t="s">
        <v>3033</v>
      </c>
      <c r="I1281" t="s">
        <v>3120</v>
      </c>
      <c r="J1281" t="s">
        <v>1680</v>
      </c>
      <c r="K1281" t="s">
        <v>1278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3030</v>
      </c>
      <c r="D1282" t="s">
        <v>3031</v>
      </c>
      <c r="E1282" t="s">
        <v>3032</v>
      </c>
      <c r="F1282" t="s">
        <v>3033</v>
      </c>
      <c r="I1282" t="s">
        <v>3041</v>
      </c>
      <c r="J1282" t="s">
        <v>3121</v>
      </c>
      <c r="K1282" t="s">
        <v>1278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3030</v>
      </c>
      <c r="D1283" t="s">
        <v>3031</v>
      </c>
      <c r="E1283" t="s">
        <v>3032</v>
      </c>
      <c r="F1283" t="s">
        <v>3033</v>
      </c>
      <c r="I1283" t="s">
        <v>3122</v>
      </c>
      <c r="J1283" t="s">
        <v>3123</v>
      </c>
      <c r="K1283" t="s">
        <v>1278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3030</v>
      </c>
      <c r="D1284" t="s">
        <v>3031</v>
      </c>
      <c r="E1284" t="s">
        <v>3032</v>
      </c>
      <c r="F1284" t="s">
        <v>3033</v>
      </c>
      <c r="I1284" t="s">
        <v>3124</v>
      </c>
      <c r="J1284" t="s">
        <v>2983</v>
      </c>
      <c r="K1284" t="s">
        <v>1278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3030</v>
      </c>
      <c r="D1285" t="s">
        <v>3031</v>
      </c>
      <c r="E1285" t="s">
        <v>3032</v>
      </c>
      <c r="F1285" t="s">
        <v>3033</v>
      </c>
      <c r="I1285" t="s">
        <v>3125</v>
      </c>
      <c r="J1285" t="s">
        <v>3126</v>
      </c>
      <c r="K1285" t="s">
        <v>1278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3030</v>
      </c>
      <c r="D1286" t="s">
        <v>3031</v>
      </c>
      <c r="E1286" t="s">
        <v>3032</v>
      </c>
      <c r="F1286" t="s">
        <v>3033</v>
      </c>
      <c r="I1286" t="s">
        <v>3127</v>
      </c>
      <c r="J1286" t="s">
        <v>1449</v>
      </c>
      <c r="K1286" t="s">
        <v>1278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3030</v>
      </c>
      <c r="D1287" t="s">
        <v>3031</v>
      </c>
      <c r="E1287" t="s">
        <v>3032</v>
      </c>
      <c r="F1287" t="s">
        <v>3033</v>
      </c>
      <c r="I1287" t="s">
        <v>3128</v>
      </c>
      <c r="J1287" t="s">
        <v>2295</v>
      </c>
      <c r="K1287" t="s">
        <v>1278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3030</v>
      </c>
      <c r="D1288" t="s">
        <v>3031</v>
      </c>
      <c r="E1288" t="s">
        <v>3032</v>
      </c>
      <c r="F1288" t="s">
        <v>3033</v>
      </c>
      <c r="I1288" t="s">
        <v>3129</v>
      </c>
      <c r="J1288" t="s">
        <v>3130</v>
      </c>
      <c r="K1288" t="s">
        <v>1278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3030</v>
      </c>
      <c r="D1289" t="s">
        <v>3031</v>
      </c>
      <c r="E1289" t="s">
        <v>3032</v>
      </c>
      <c r="F1289" t="s">
        <v>3033</v>
      </c>
      <c r="I1289" t="s">
        <v>3131</v>
      </c>
      <c r="J1289" t="s">
        <v>3132</v>
      </c>
      <c r="K1289" t="s">
        <v>1278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3030</v>
      </c>
      <c r="D1290" t="s">
        <v>3031</v>
      </c>
      <c r="E1290" t="s">
        <v>3032</v>
      </c>
      <c r="F1290" t="s">
        <v>3033</v>
      </c>
      <c r="I1290" t="s">
        <v>3133</v>
      </c>
      <c r="J1290" t="s">
        <v>1403</v>
      </c>
      <c r="K1290" t="s">
        <v>1278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3030</v>
      </c>
      <c r="D1291" t="s">
        <v>3031</v>
      </c>
      <c r="E1291" t="s">
        <v>3032</v>
      </c>
      <c r="F1291" t="s">
        <v>3033</v>
      </c>
      <c r="I1291" t="s">
        <v>3134</v>
      </c>
      <c r="J1291" t="s">
        <v>1140</v>
      </c>
      <c r="K1291" t="s">
        <v>1278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3030</v>
      </c>
      <c r="D1292" t="s">
        <v>3031</v>
      </c>
      <c r="E1292" t="s">
        <v>3032</v>
      </c>
      <c r="F1292" t="s">
        <v>3033</v>
      </c>
      <c r="I1292" t="s">
        <v>1996</v>
      </c>
      <c r="J1292" t="s">
        <v>3135</v>
      </c>
      <c r="K1292" t="s">
        <v>1278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3030</v>
      </c>
      <c r="D1293" t="s">
        <v>3031</v>
      </c>
      <c r="E1293" t="s">
        <v>3032</v>
      </c>
      <c r="F1293" t="s">
        <v>3033</v>
      </c>
      <c r="I1293" t="s">
        <v>3136</v>
      </c>
      <c r="J1293" t="s">
        <v>3137</v>
      </c>
      <c r="K1293" t="s">
        <v>1278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3030</v>
      </c>
      <c r="D1294" t="s">
        <v>3031</v>
      </c>
      <c r="E1294" t="s">
        <v>3032</v>
      </c>
      <c r="F1294" t="s">
        <v>3033</v>
      </c>
      <c r="I1294" t="s">
        <v>3138</v>
      </c>
      <c r="J1294" t="s">
        <v>1560</v>
      </c>
      <c r="K1294" t="s">
        <v>1278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3030</v>
      </c>
      <c r="D1295" t="s">
        <v>3031</v>
      </c>
      <c r="E1295" t="s">
        <v>3032</v>
      </c>
      <c r="F1295" t="s">
        <v>3033</v>
      </c>
      <c r="I1295" t="s">
        <v>3139</v>
      </c>
      <c r="J1295" t="s">
        <v>1560</v>
      </c>
      <c r="K1295" t="s">
        <v>1278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3030</v>
      </c>
      <c r="D1296" t="s">
        <v>3031</v>
      </c>
      <c r="E1296" t="s">
        <v>3032</v>
      </c>
      <c r="F1296" t="s">
        <v>3033</v>
      </c>
      <c r="I1296" t="s">
        <v>3140</v>
      </c>
      <c r="J1296" t="s">
        <v>2174</v>
      </c>
      <c r="K1296" t="s">
        <v>1278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3030</v>
      </c>
      <c r="D1297" t="s">
        <v>3031</v>
      </c>
      <c r="E1297" t="s">
        <v>3032</v>
      </c>
      <c r="F1297" t="s">
        <v>3033</v>
      </c>
      <c r="I1297" t="s">
        <v>3141</v>
      </c>
      <c r="J1297" t="s">
        <v>3142</v>
      </c>
      <c r="K1297" t="s">
        <v>1278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3030</v>
      </c>
      <c r="D1298" t="s">
        <v>3031</v>
      </c>
      <c r="E1298" t="s">
        <v>3032</v>
      </c>
      <c r="F1298" t="s">
        <v>3033</v>
      </c>
      <c r="I1298" t="s">
        <v>3143</v>
      </c>
      <c r="J1298" t="s">
        <v>1869</v>
      </c>
      <c r="K1298" t="s">
        <v>1278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3030</v>
      </c>
      <c r="D1299" t="s">
        <v>3031</v>
      </c>
      <c r="E1299" t="s">
        <v>3032</v>
      </c>
      <c r="F1299" t="s">
        <v>3033</v>
      </c>
      <c r="I1299" t="s">
        <v>3144</v>
      </c>
      <c r="J1299" t="s">
        <v>3145</v>
      </c>
      <c r="K1299" t="s">
        <v>1278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3030</v>
      </c>
      <c r="D1300" t="s">
        <v>3031</v>
      </c>
      <c r="E1300" t="s">
        <v>3032</v>
      </c>
      <c r="F1300" t="s">
        <v>3033</v>
      </c>
      <c r="I1300" t="s">
        <v>3146</v>
      </c>
      <c r="J1300" t="s">
        <v>3147</v>
      </c>
      <c r="K1300" t="s">
        <v>1278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3030</v>
      </c>
      <c r="D1301" t="s">
        <v>3031</v>
      </c>
      <c r="E1301" t="s">
        <v>3032</v>
      </c>
      <c r="F1301" t="s">
        <v>3033</v>
      </c>
      <c r="I1301" t="s">
        <v>3148</v>
      </c>
      <c r="J1301" t="s">
        <v>1701</v>
      </c>
      <c r="K1301" t="s">
        <v>1278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3030</v>
      </c>
      <c r="D1302" t="s">
        <v>3031</v>
      </c>
      <c r="E1302" t="s">
        <v>3032</v>
      </c>
      <c r="F1302" t="s">
        <v>3033</v>
      </c>
      <c r="I1302" t="s">
        <v>3149</v>
      </c>
      <c r="J1302" t="s">
        <v>3135</v>
      </c>
      <c r="K1302" t="s">
        <v>1278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3030</v>
      </c>
      <c r="D1303" t="s">
        <v>3031</v>
      </c>
      <c r="E1303" t="s">
        <v>3032</v>
      </c>
      <c r="F1303" t="s">
        <v>3033</v>
      </c>
      <c r="I1303" t="s">
        <v>3150</v>
      </c>
      <c r="J1303" t="s">
        <v>3151</v>
      </c>
      <c r="K1303" t="s">
        <v>1278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3030</v>
      </c>
      <c r="D1304" t="s">
        <v>3031</v>
      </c>
      <c r="E1304" t="s">
        <v>3032</v>
      </c>
      <c r="F1304" t="s">
        <v>3033</v>
      </c>
      <c r="I1304" t="s">
        <v>1382</v>
      </c>
      <c r="J1304" t="s">
        <v>3152</v>
      </c>
      <c r="K1304" t="s">
        <v>1278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3030</v>
      </c>
      <c r="D1305" t="s">
        <v>3031</v>
      </c>
      <c r="E1305" t="s">
        <v>3032</v>
      </c>
      <c r="F1305" t="s">
        <v>3033</v>
      </c>
      <c r="I1305" t="s">
        <v>2567</v>
      </c>
      <c r="J1305" t="s">
        <v>3153</v>
      </c>
      <c r="K1305" t="s">
        <v>1278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3030</v>
      </c>
      <c r="D1306" t="s">
        <v>3031</v>
      </c>
      <c r="E1306" t="s">
        <v>3032</v>
      </c>
      <c r="F1306" t="s">
        <v>3033</v>
      </c>
      <c r="I1306" t="s">
        <v>3154</v>
      </c>
      <c r="J1306" t="s">
        <v>3155</v>
      </c>
      <c r="K1306" t="s">
        <v>1278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3030</v>
      </c>
      <c r="D1307" t="s">
        <v>3031</v>
      </c>
      <c r="E1307" t="s">
        <v>3032</v>
      </c>
      <c r="F1307" t="s">
        <v>3033</v>
      </c>
      <c r="I1307" t="s">
        <v>3156</v>
      </c>
      <c r="J1307" t="s">
        <v>3157</v>
      </c>
      <c r="K1307" t="s">
        <v>1278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3030</v>
      </c>
      <c r="D1308" t="s">
        <v>3031</v>
      </c>
      <c r="E1308" t="s">
        <v>3032</v>
      </c>
      <c r="F1308" t="s">
        <v>3033</v>
      </c>
      <c r="I1308" t="s">
        <v>3061</v>
      </c>
      <c r="J1308" t="s">
        <v>3158</v>
      </c>
      <c r="K1308" t="s">
        <v>1278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3030</v>
      </c>
      <c r="D1309" t="s">
        <v>3031</v>
      </c>
      <c r="E1309" t="s">
        <v>3032</v>
      </c>
      <c r="F1309" t="s">
        <v>3033</v>
      </c>
      <c r="I1309" t="s">
        <v>3049</v>
      </c>
      <c r="J1309" t="s">
        <v>3159</v>
      </c>
      <c r="K1309" t="s">
        <v>1278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3030</v>
      </c>
      <c r="D1310" t="s">
        <v>3031</v>
      </c>
      <c r="E1310" t="s">
        <v>3032</v>
      </c>
      <c r="F1310" t="s">
        <v>3033</v>
      </c>
      <c r="I1310" t="s">
        <v>3160</v>
      </c>
      <c r="J1310" t="s">
        <v>1592</v>
      </c>
      <c r="K1310" t="s">
        <v>1278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3030</v>
      </c>
      <c r="D1311" t="s">
        <v>3031</v>
      </c>
      <c r="E1311" t="s">
        <v>3032</v>
      </c>
      <c r="F1311" t="s">
        <v>3033</v>
      </c>
      <c r="I1311" t="s">
        <v>3161</v>
      </c>
      <c r="J1311" t="s">
        <v>3162</v>
      </c>
      <c r="K1311" t="s">
        <v>1278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3030</v>
      </c>
      <c r="D1312" t="s">
        <v>3031</v>
      </c>
      <c r="E1312" t="s">
        <v>3032</v>
      </c>
      <c r="F1312" t="s">
        <v>3033</v>
      </c>
      <c r="I1312" t="s">
        <v>3163</v>
      </c>
      <c r="J1312" t="s">
        <v>3164</v>
      </c>
      <c r="K1312" t="s">
        <v>1278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3030</v>
      </c>
      <c r="D1313" t="s">
        <v>3031</v>
      </c>
      <c r="E1313" t="s">
        <v>3032</v>
      </c>
      <c r="F1313" t="s">
        <v>3033</v>
      </c>
      <c r="I1313" t="s">
        <v>2567</v>
      </c>
      <c r="J1313" t="s">
        <v>3165</v>
      </c>
      <c r="K1313" t="s">
        <v>1278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3030</v>
      </c>
      <c r="D1314" t="s">
        <v>3031</v>
      </c>
      <c r="E1314" t="s">
        <v>3032</v>
      </c>
      <c r="F1314" t="s">
        <v>3033</v>
      </c>
      <c r="I1314" t="s">
        <v>3166</v>
      </c>
      <c r="J1314" t="s">
        <v>2378</v>
      </c>
      <c r="K1314" t="s">
        <v>1278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3030</v>
      </c>
      <c r="D1315" t="s">
        <v>3031</v>
      </c>
      <c r="E1315" t="s">
        <v>3032</v>
      </c>
      <c r="F1315" t="s">
        <v>3033</v>
      </c>
      <c r="I1315" t="s">
        <v>3167</v>
      </c>
      <c r="J1315" t="s">
        <v>1666</v>
      </c>
      <c r="K1315" t="s">
        <v>1278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3030</v>
      </c>
      <c r="D1316" t="s">
        <v>3031</v>
      </c>
      <c r="E1316" t="s">
        <v>3032</v>
      </c>
      <c r="F1316" t="s">
        <v>3033</v>
      </c>
      <c r="I1316" t="s">
        <v>3168</v>
      </c>
      <c r="J1316" t="s">
        <v>1703</v>
      </c>
      <c r="K1316" t="s">
        <v>1278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3030</v>
      </c>
      <c r="D1317" t="s">
        <v>3031</v>
      </c>
      <c r="E1317" t="s">
        <v>3032</v>
      </c>
      <c r="F1317" t="s">
        <v>3033</v>
      </c>
      <c r="I1317" t="s">
        <v>3169</v>
      </c>
      <c r="J1317" t="s">
        <v>3170</v>
      </c>
      <c r="K1317" t="s">
        <v>1278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3030</v>
      </c>
      <c r="D1318" t="s">
        <v>3031</v>
      </c>
      <c r="E1318" t="s">
        <v>3032</v>
      </c>
      <c r="F1318" t="s">
        <v>3033</v>
      </c>
      <c r="I1318" t="s">
        <v>3171</v>
      </c>
      <c r="J1318" t="s">
        <v>3172</v>
      </c>
      <c r="K1318" t="s">
        <v>1278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3030</v>
      </c>
      <c r="D1319" t="s">
        <v>3031</v>
      </c>
      <c r="E1319" t="s">
        <v>3032</v>
      </c>
      <c r="F1319" t="s">
        <v>3033</v>
      </c>
      <c r="I1319" t="s">
        <v>3173</v>
      </c>
      <c r="J1319" t="s">
        <v>3071</v>
      </c>
      <c r="K1319" t="s">
        <v>1278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3030</v>
      </c>
      <c r="D1320" t="s">
        <v>3031</v>
      </c>
      <c r="E1320" t="s">
        <v>3032</v>
      </c>
      <c r="F1320" t="s">
        <v>3033</v>
      </c>
      <c r="I1320" t="s">
        <v>3174</v>
      </c>
      <c r="J1320" t="s">
        <v>3175</v>
      </c>
      <c r="K1320" t="s">
        <v>1278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3030</v>
      </c>
      <c r="D1321" t="s">
        <v>3031</v>
      </c>
      <c r="E1321" t="s">
        <v>3032</v>
      </c>
      <c r="F1321" t="s">
        <v>3033</v>
      </c>
      <c r="I1321" t="s">
        <v>3176</v>
      </c>
      <c r="J1321" t="s">
        <v>3177</v>
      </c>
      <c r="K1321" t="s">
        <v>1278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3030</v>
      </c>
      <c r="D1322" t="s">
        <v>3031</v>
      </c>
      <c r="E1322" t="s">
        <v>3032</v>
      </c>
      <c r="F1322" t="s">
        <v>3033</v>
      </c>
      <c r="I1322" t="s">
        <v>3178</v>
      </c>
      <c r="J1322" t="s">
        <v>2295</v>
      </c>
      <c r="K1322" t="s">
        <v>1278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3030</v>
      </c>
      <c r="D1323" t="s">
        <v>3031</v>
      </c>
      <c r="E1323" t="s">
        <v>3032</v>
      </c>
      <c r="F1323" t="s">
        <v>3033</v>
      </c>
      <c r="I1323" t="s">
        <v>3179</v>
      </c>
      <c r="J1323" t="s">
        <v>3135</v>
      </c>
      <c r="K1323" t="s">
        <v>1278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3030</v>
      </c>
      <c r="D1324" t="s">
        <v>3031</v>
      </c>
      <c r="E1324" t="s">
        <v>3032</v>
      </c>
      <c r="F1324" t="s">
        <v>3033</v>
      </c>
      <c r="I1324" t="s">
        <v>3180</v>
      </c>
      <c r="J1324" t="s">
        <v>2319</v>
      </c>
      <c r="K1324" t="s">
        <v>1278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3030</v>
      </c>
      <c r="D1325" t="s">
        <v>3031</v>
      </c>
      <c r="E1325" t="s">
        <v>3032</v>
      </c>
      <c r="F1325" t="s">
        <v>3033</v>
      </c>
      <c r="I1325" t="s">
        <v>3181</v>
      </c>
      <c r="J1325" t="s">
        <v>1592</v>
      </c>
      <c r="K1325" t="s">
        <v>1278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3030</v>
      </c>
      <c r="D1326" t="s">
        <v>3031</v>
      </c>
      <c r="E1326" t="s">
        <v>3032</v>
      </c>
      <c r="F1326" t="s">
        <v>3033</v>
      </c>
      <c r="I1326" t="s">
        <v>3182</v>
      </c>
      <c r="J1326" t="s">
        <v>3183</v>
      </c>
      <c r="K1326" t="s">
        <v>1278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3030</v>
      </c>
      <c r="D1327" t="s">
        <v>3031</v>
      </c>
      <c r="E1327" t="s">
        <v>3032</v>
      </c>
      <c r="F1327" t="s">
        <v>3033</v>
      </c>
      <c r="I1327" t="s">
        <v>3184</v>
      </c>
      <c r="J1327" t="s">
        <v>1666</v>
      </c>
      <c r="K1327" t="s">
        <v>1278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3030</v>
      </c>
      <c r="D1328" t="s">
        <v>3031</v>
      </c>
      <c r="E1328" t="s">
        <v>3032</v>
      </c>
      <c r="F1328" t="s">
        <v>3033</v>
      </c>
      <c r="I1328" t="s">
        <v>3185</v>
      </c>
      <c r="J1328" t="s">
        <v>3186</v>
      </c>
      <c r="K1328" t="s">
        <v>1278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3030</v>
      </c>
      <c r="D1329" t="s">
        <v>3031</v>
      </c>
      <c r="E1329" t="s">
        <v>3032</v>
      </c>
      <c r="F1329" t="s">
        <v>3033</v>
      </c>
      <c r="I1329" t="s">
        <v>3187</v>
      </c>
      <c r="J1329" t="s">
        <v>2547</v>
      </c>
      <c r="K1329" t="s">
        <v>1278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3030</v>
      </c>
      <c r="D1330" t="s">
        <v>3031</v>
      </c>
      <c r="E1330" t="s">
        <v>3032</v>
      </c>
      <c r="F1330" t="s">
        <v>3033</v>
      </c>
      <c r="I1330" t="s">
        <v>3188</v>
      </c>
      <c r="J1330" t="s">
        <v>3189</v>
      </c>
      <c r="K1330" t="s">
        <v>1278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3030</v>
      </c>
      <c r="D1331" t="s">
        <v>3031</v>
      </c>
      <c r="E1331" t="s">
        <v>3032</v>
      </c>
      <c r="F1331" t="s">
        <v>3033</v>
      </c>
      <c r="I1331" t="s">
        <v>3190</v>
      </c>
      <c r="J1331" t="s">
        <v>1395</v>
      </c>
      <c r="K1331" t="s">
        <v>1278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3030</v>
      </c>
      <c r="D1332" t="s">
        <v>3031</v>
      </c>
      <c r="E1332" t="s">
        <v>3032</v>
      </c>
      <c r="F1332" t="s">
        <v>3033</v>
      </c>
      <c r="I1332" t="s">
        <v>3191</v>
      </c>
      <c r="J1332" t="s">
        <v>1676</v>
      </c>
      <c r="K1332" t="s">
        <v>1278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3030</v>
      </c>
      <c r="D1333" t="s">
        <v>3031</v>
      </c>
      <c r="E1333" t="s">
        <v>3032</v>
      </c>
      <c r="F1333" t="s">
        <v>3033</v>
      </c>
      <c r="I1333" t="s">
        <v>3192</v>
      </c>
      <c r="J1333" t="s">
        <v>2564</v>
      </c>
      <c r="K1333" t="s">
        <v>1278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3030</v>
      </c>
      <c r="D1334" t="s">
        <v>3031</v>
      </c>
      <c r="E1334" t="s">
        <v>3032</v>
      </c>
      <c r="F1334" t="s">
        <v>3033</v>
      </c>
      <c r="I1334" t="s">
        <v>3193</v>
      </c>
      <c r="J1334" t="s">
        <v>2494</v>
      </c>
      <c r="K1334" t="s">
        <v>1278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3030</v>
      </c>
      <c r="D1335" t="s">
        <v>3031</v>
      </c>
      <c r="E1335" t="s">
        <v>3032</v>
      </c>
      <c r="F1335" t="s">
        <v>3033</v>
      </c>
      <c r="I1335" t="s">
        <v>3049</v>
      </c>
      <c r="J1335" t="s">
        <v>3194</v>
      </c>
      <c r="K1335" t="s">
        <v>1278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3030</v>
      </c>
      <c r="D1336" t="s">
        <v>3031</v>
      </c>
      <c r="E1336" t="s">
        <v>3032</v>
      </c>
      <c r="F1336" t="s">
        <v>3033</v>
      </c>
      <c r="I1336" t="s">
        <v>3195</v>
      </c>
      <c r="J1336" t="s">
        <v>1531</v>
      </c>
      <c r="K1336" t="s">
        <v>1278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3030</v>
      </c>
      <c r="D1337" t="s">
        <v>3031</v>
      </c>
      <c r="E1337" t="s">
        <v>3032</v>
      </c>
      <c r="F1337" t="s">
        <v>3033</v>
      </c>
      <c r="I1337" t="s">
        <v>3196</v>
      </c>
      <c r="J1337" t="s">
        <v>3048</v>
      </c>
      <c r="K1337" t="s">
        <v>1278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3030</v>
      </c>
      <c r="D1338" t="s">
        <v>3031</v>
      </c>
      <c r="E1338" t="s">
        <v>3032</v>
      </c>
      <c r="F1338" t="s">
        <v>3033</v>
      </c>
      <c r="I1338" t="s">
        <v>3197</v>
      </c>
      <c r="J1338" t="s">
        <v>3198</v>
      </c>
      <c r="K1338" t="s">
        <v>1278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3030</v>
      </c>
      <c r="D1339" t="s">
        <v>3031</v>
      </c>
      <c r="E1339" t="s">
        <v>3032</v>
      </c>
      <c r="F1339" t="s">
        <v>3033</v>
      </c>
      <c r="I1339" t="s">
        <v>3199</v>
      </c>
      <c r="J1339" t="s">
        <v>3200</v>
      </c>
      <c r="K1339" t="s">
        <v>1278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3030</v>
      </c>
      <c r="D1340" t="s">
        <v>3031</v>
      </c>
      <c r="E1340" t="s">
        <v>3032</v>
      </c>
      <c r="F1340" t="s">
        <v>3033</v>
      </c>
      <c r="I1340" t="s">
        <v>3076</v>
      </c>
      <c r="J1340" t="s">
        <v>3201</v>
      </c>
      <c r="K1340" t="s">
        <v>1278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3030</v>
      </c>
      <c r="D1341" t="s">
        <v>3031</v>
      </c>
      <c r="E1341" t="s">
        <v>3032</v>
      </c>
      <c r="F1341" t="s">
        <v>3033</v>
      </c>
      <c r="I1341" t="s">
        <v>3202</v>
      </c>
      <c r="J1341" t="s">
        <v>1535</v>
      </c>
      <c r="K1341" t="s">
        <v>1278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3030</v>
      </c>
      <c r="D1342" t="s">
        <v>3031</v>
      </c>
      <c r="E1342" t="s">
        <v>3032</v>
      </c>
      <c r="F1342" t="s">
        <v>3033</v>
      </c>
      <c r="I1342" t="s">
        <v>3203</v>
      </c>
      <c r="J1342" t="s">
        <v>1703</v>
      </c>
      <c r="K1342" t="s">
        <v>1278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3030</v>
      </c>
      <c r="D1343" t="s">
        <v>3031</v>
      </c>
      <c r="E1343" t="s">
        <v>3032</v>
      </c>
      <c r="F1343" t="s">
        <v>3033</v>
      </c>
      <c r="I1343" t="s">
        <v>3204</v>
      </c>
      <c r="J1343" t="s">
        <v>3205</v>
      </c>
      <c r="K1343" t="s">
        <v>1278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3030</v>
      </c>
      <c r="D1344" t="s">
        <v>3031</v>
      </c>
      <c r="E1344" t="s">
        <v>3032</v>
      </c>
      <c r="F1344" t="s">
        <v>3033</v>
      </c>
      <c r="I1344" t="s">
        <v>3206</v>
      </c>
      <c r="J1344" t="s">
        <v>3207</v>
      </c>
      <c r="K1344" t="s">
        <v>1278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3030</v>
      </c>
      <c r="D1345" t="s">
        <v>3031</v>
      </c>
      <c r="E1345" t="s">
        <v>3032</v>
      </c>
      <c r="F1345" t="s">
        <v>3033</v>
      </c>
      <c r="I1345" t="s">
        <v>3118</v>
      </c>
      <c r="J1345" t="s">
        <v>3208</v>
      </c>
      <c r="K1345" t="s">
        <v>1278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3030</v>
      </c>
      <c r="D1346" t="s">
        <v>3031</v>
      </c>
      <c r="E1346" t="s">
        <v>3032</v>
      </c>
      <c r="F1346" t="s">
        <v>3033</v>
      </c>
      <c r="I1346" t="s">
        <v>3209</v>
      </c>
      <c r="J1346" t="s">
        <v>1401</v>
      </c>
      <c r="K1346" t="s">
        <v>1278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3030</v>
      </c>
      <c r="D1347" t="s">
        <v>3031</v>
      </c>
      <c r="E1347" t="s">
        <v>3032</v>
      </c>
      <c r="F1347" t="s">
        <v>3033</v>
      </c>
      <c r="I1347" t="s">
        <v>3210</v>
      </c>
      <c r="J1347" t="s">
        <v>1900</v>
      </c>
      <c r="K1347" t="s">
        <v>1278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3030</v>
      </c>
      <c r="D1348" t="s">
        <v>3031</v>
      </c>
      <c r="E1348" t="s">
        <v>3032</v>
      </c>
      <c r="F1348" t="s">
        <v>3033</v>
      </c>
      <c r="I1348" t="s">
        <v>3211</v>
      </c>
      <c r="J1348" t="s">
        <v>2298</v>
      </c>
      <c r="K1348" t="s">
        <v>1278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3030</v>
      </c>
      <c r="D1349" t="s">
        <v>3031</v>
      </c>
      <c r="E1349" t="s">
        <v>3032</v>
      </c>
      <c r="F1349" t="s">
        <v>3033</v>
      </c>
      <c r="I1349" t="s">
        <v>3212</v>
      </c>
      <c r="J1349" t="s">
        <v>3130</v>
      </c>
      <c r="K1349" t="s">
        <v>1278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3030</v>
      </c>
      <c r="D1350" t="s">
        <v>3031</v>
      </c>
      <c r="E1350" t="s">
        <v>3032</v>
      </c>
      <c r="F1350" t="s">
        <v>3033</v>
      </c>
      <c r="I1350" t="s">
        <v>3213</v>
      </c>
      <c r="J1350" t="s">
        <v>1497</v>
      </c>
      <c r="K1350" t="s">
        <v>1278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3030</v>
      </c>
      <c r="D1351" t="s">
        <v>3031</v>
      </c>
      <c r="E1351" t="s">
        <v>3032</v>
      </c>
      <c r="F1351" t="s">
        <v>3033</v>
      </c>
      <c r="I1351" t="s">
        <v>3113</v>
      </c>
      <c r="J1351" t="s">
        <v>2464</v>
      </c>
      <c r="K1351" t="s">
        <v>1278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3030</v>
      </c>
      <c r="D1352" t="s">
        <v>3031</v>
      </c>
      <c r="E1352" t="s">
        <v>3032</v>
      </c>
      <c r="F1352" t="s">
        <v>3033</v>
      </c>
      <c r="I1352" t="s">
        <v>3118</v>
      </c>
      <c r="J1352" t="s">
        <v>3214</v>
      </c>
      <c r="K1352" t="s">
        <v>1278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3030</v>
      </c>
      <c r="D1353" t="s">
        <v>3031</v>
      </c>
      <c r="E1353" t="s">
        <v>3032</v>
      </c>
      <c r="F1353" t="s">
        <v>3033</v>
      </c>
      <c r="I1353" t="s">
        <v>3215</v>
      </c>
      <c r="J1353" t="s">
        <v>2584</v>
      </c>
      <c r="K1353" t="s">
        <v>1278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3030</v>
      </c>
      <c r="D1354" t="s">
        <v>3031</v>
      </c>
      <c r="E1354" t="s">
        <v>3032</v>
      </c>
      <c r="F1354" t="s">
        <v>3033</v>
      </c>
      <c r="I1354" t="s">
        <v>3216</v>
      </c>
      <c r="J1354" t="s">
        <v>3217</v>
      </c>
      <c r="K1354" t="s">
        <v>1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3030</v>
      </c>
      <c r="D1355" t="s">
        <v>3031</v>
      </c>
      <c r="E1355" t="s">
        <v>3032</v>
      </c>
      <c r="F1355" t="s">
        <v>3033</v>
      </c>
      <c r="I1355" t="s">
        <v>3218</v>
      </c>
      <c r="J1355" t="s">
        <v>3219</v>
      </c>
      <c r="K1355" t="s">
        <v>1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3030</v>
      </c>
      <c r="D1356" t="s">
        <v>3031</v>
      </c>
      <c r="E1356" t="s">
        <v>3032</v>
      </c>
      <c r="F1356" t="s">
        <v>3033</v>
      </c>
      <c r="I1356" t="s">
        <v>3220</v>
      </c>
      <c r="J1356" t="s">
        <v>3080</v>
      </c>
      <c r="K1356" t="s">
        <v>1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3030</v>
      </c>
      <c r="D1357" t="s">
        <v>3031</v>
      </c>
      <c r="E1357" t="s">
        <v>3032</v>
      </c>
      <c r="F1357" t="s">
        <v>3033</v>
      </c>
      <c r="I1357" t="s">
        <v>3079</v>
      </c>
      <c r="J1357" t="s">
        <v>3221</v>
      </c>
      <c r="K1357" t="s">
        <v>1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3222</v>
      </c>
      <c r="D1358" t="s">
        <v>3223</v>
      </c>
      <c r="E1358" t="s">
        <v>3224</v>
      </c>
      <c r="F1358" t="s">
        <v>3225</v>
      </c>
      <c r="I1358" t="s">
        <v>3226</v>
      </c>
      <c r="J1358" t="s">
        <v>3227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3222</v>
      </c>
      <c r="D1359" t="s">
        <v>3223</v>
      </c>
      <c r="E1359" t="s">
        <v>3224</v>
      </c>
      <c r="F1359" t="s">
        <v>3225</v>
      </c>
      <c r="I1359" t="s">
        <v>1522</v>
      </c>
      <c r="J1359" t="s">
        <v>1626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3222</v>
      </c>
      <c r="D1360" t="s">
        <v>3223</v>
      </c>
      <c r="E1360" t="s">
        <v>3224</v>
      </c>
      <c r="F1360" t="s">
        <v>3225</v>
      </c>
      <c r="I1360" t="s">
        <v>1522</v>
      </c>
      <c r="J1360" t="s">
        <v>3228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3222</v>
      </c>
      <c r="D1361" t="s">
        <v>3223</v>
      </c>
      <c r="E1361" t="s">
        <v>3224</v>
      </c>
      <c r="F1361" t="s">
        <v>3225</v>
      </c>
      <c r="I1361" t="s">
        <v>3229</v>
      </c>
      <c r="J1361" t="s">
        <v>3230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3222</v>
      </c>
      <c r="D1362" t="s">
        <v>3223</v>
      </c>
      <c r="E1362" t="s">
        <v>3224</v>
      </c>
      <c r="F1362" t="s">
        <v>3225</v>
      </c>
      <c r="I1362" t="s">
        <v>3231</v>
      </c>
      <c r="J1362" t="s">
        <v>1691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3222</v>
      </c>
      <c r="D1363" t="s">
        <v>3223</v>
      </c>
      <c r="E1363" t="s">
        <v>3224</v>
      </c>
      <c r="F1363" t="s">
        <v>3225</v>
      </c>
      <c r="I1363" t="s">
        <v>3232</v>
      </c>
      <c r="J1363" t="s">
        <v>2053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3222</v>
      </c>
      <c r="D1364" t="s">
        <v>3223</v>
      </c>
      <c r="E1364" t="s">
        <v>3224</v>
      </c>
      <c r="F1364" t="s">
        <v>3225</v>
      </c>
      <c r="I1364" t="s">
        <v>3233</v>
      </c>
      <c r="J1364" t="s">
        <v>3234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3222</v>
      </c>
      <c r="D1365" t="s">
        <v>3223</v>
      </c>
      <c r="E1365" t="s">
        <v>3224</v>
      </c>
      <c r="F1365" t="s">
        <v>3225</v>
      </c>
      <c r="I1365" t="s">
        <v>3235</v>
      </c>
      <c r="J1365" t="s">
        <v>3236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3222</v>
      </c>
      <c r="D1366" t="s">
        <v>3223</v>
      </c>
      <c r="E1366" t="s">
        <v>3224</v>
      </c>
      <c r="F1366" t="s">
        <v>3225</v>
      </c>
      <c r="I1366" t="s">
        <v>3237</v>
      </c>
      <c r="J1366" t="s">
        <v>3238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3222</v>
      </c>
      <c r="D1367" t="s">
        <v>3223</v>
      </c>
      <c r="E1367" t="s">
        <v>3224</v>
      </c>
      <c r="F1367" t="s">
        <v>3225</v>
      </c>
      <c r="I1367" t="s">
        <v>1474</v>
      </c>
      <c r="J1367" t="s">
        <v>1652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3222</v>
      </c>
      <c r="D1368" t="s">
        <v>3223</v>
      </c>
      <c r="E1368" t="s">
        <v>3224</v>
      </c>
      <c r="F1368" t="s">
        <v>3225</v>
      </c>
      <c r="I1368" t="s">
        <v>3239</v>
      </c>
      <c r="J1368" t="s">
        <v>3240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3222</v>
      </c>
      <c r="D1369" t="s">
        <v>3223</v>
      </c>
      <c r="E1369" t="s">
        <v>3224</v>
      </c>
      <c r="F1369" t="s">
        <v>3225</v>
      </c>
      <c r="I1369" t="s">
        <v>3241</v>
      </c>
      <c r="J1369" t="s">
        <v>2083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3222</v>
      </c>
      <c r="D1370" t="s">
        <v>3223</v>
      </c>
      <c r="E1370" t="s">
        <v>3224</v>
      </c>
      <c r="F1370" t="s">
        <v>3225</v>
      </c>
      <c r="I1370" t="s">
        <v>3242</v>
      </c>
      <c r="J1370" t="s">
        <v>1863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3222</v>
      </c>
      <c r="D1371" t="s">
        <v>3223</v>
      </c>
      <c r="E1371" t="s">
        <v>3224</v>
      </c>
      <c r="F1371" t="s">
        <v>3225</v>
      </c>
      <c r="I1371" t="s">
        <v>3243</v>
      </c>
      <c r="J1371" t="s">
        <v>1360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3222</v>
      </c>
      <c r="D1372" t="s">
        <v>3223</v>
      </c>
      <c r="E1372" t="s">
        <v>3224</v>
      </c>
      <c r="F1372" t="s">
        <v>3225</v>
      </c>
      <c r="I1372" t="s">
        <v>3244</v>
      </c>
      <c r="J1372" t="s">
        <v>1791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3222</v>
      </c>
      <c r="D1373" t="s">
        <v>3223</v>
      </c>
      <c r="E1373" t="s">
        <v>3224</v>
      </c>
      <c r="F1373" t="s">
        <v>3225</v>
      </c>
      <c r="I1373" t="s">
        <v>3245</v>
      </c>
      <c r="J1373" t="s">
        <v>2796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3222</v>
      </c>
      <c r="D1374" t="s">
        <v>3223</v>
      </c>
      <c r="E1374" t="s">
        <v>3224</v>
      </c>
      <c r="F1374" t="s">
        <v>3225</v>
      </c>
      <c r="I1374" t="s">
        <v>3246</v>
      </c>
      <c r="J1374" t="s">
        <v>3247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3222</v>
      </c>
      <c r="D1375" t="s">
        <v>3223</v>
      </c>
      <c r="E1375" t="s">
        <v>3224</v>
      </c>
      <c r="F1375" t="s">
        <v>3225</v>
      </c>
      <c r="I1375" t="s">
        <v>3248</v>
      </c>
      <c r="J1375" t="s">
        <v>1475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3222</v>
      </c>
      <c r="D1376" t="s">
        <v>3223</v>
      </c>
      <c r="E1376" t="s">
        <v>3224</v>
      </c>
      <c r="F1376" t="s">
        <v>3225</v>
      </c>
      <c r="I1376" t="s">
        <v>1559</v>
      </c>
      <c r="J1376" t="s">
        <v>1535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3222</v>
      </c>
      <c r="D1377" t="s">
        <v>3223</v>
      </c>
      <c r="E1377" t="s">
        <v>3224</v>
      </c>
      <c r="F1377" t="s">
        <v>3225</v>
      </c>
      <c r="I1377" t="s">
        <v>3249</v>
      </c>
      <c r="J1377" t="s">
        <v>2948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3222</v>
      </c>
      <c r="D1378" t="s">
        <v>3223</v>
      </c>
      <c r="E1378" t="s">
        <v>3224</v>
      </c>
      <c r="F1378" t="s">
        <v>3225</v>
      </c>
      <c r="I1378" t="s">
        <v>3250</v>
      </c>
      <c r="J1378" t="s">
        <v>1703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3222</v>
      </c>
      <c r="D1379" t="s">
        <v>3223</v>
      </c>
      <c r="E1379" t="s">
        <v>3224</v>
      </c>
      <c r="F1379" t="s">
        <v>3225</v>
      </c>
      <c r="I1379" t="s">
        <v>3251</v>
      </c>
      <c r="J1379" t="s">
        <v>3252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3222</v>
      </c>
      <c r="D1380" t="s">
        <v>3223</v>
      </c>
      <c r="E1380" t="s">
        <v>3224</v>
      </c>
      <c r="F1380" t="s">
        <v>3225</v>
      </c>
      <c r="I1380" t="s">
        <v>3253</v>
      </c>
      <c r="J1380" t="s">
        <v>2020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3222</v>
      </c>
      <c r="D1381" t="s">
        <v>3223</v>
      </c>
      <c r="E1381" t="s">
        <v>3224</v>
      </c>
      <c r="F1381" t="s">
        <v>3225</v>
      </c>
      <c r="I1381" t="s">
        <v>3254</v>
      </c>
      <c r="J1381" t="s">
        <v>1518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3222</v>
      </c>
      <c r="D1382" t="s">
        <v>3223</v>
      </c>
      <c r="E1382" t="s">
        <v>3224</v>
      </c>
      <c r="F1382" t="s">
        <v>3225</v>
      </c>
      <c r="I1382" t="s">
        <v>3255</v>
      </c>
      <c r="J1382" t="s">
        <v>3256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3222</v>
      </c>
      <c r="D1383" t="s">
        <v>3223</v>
      </c>
      <c r="E1383" t="s">
        <v>3224</v>
      </c>
      <c r="F1383" t="s">
        <v>3225</v>
      </c>
      <c r="I1383" t="s">
        <v>3257</v>
      </c>
      <c r="J1383" t="s">
        <v>1603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3222</v>
      </c>
      <c r="D1384" t="s">
        <v>3223</v>
      </c>
      <c r="E1384" t="s">
        <v>3224</v>
      </c>
      <c r="F1384" t="s">
        <v>3225</v>
      </c>
      <c r="I1384" t="s">
        <v>3258</v>
      </c>
      <c r="J1384" t="s">
        <v>1993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3222</v>
      </c>
      <c r="D1385" t="s">
        <v>3223</v>
      </c>
      <c r="E1385" t="s">
        <v>3224</v>
      </c>
      <c r="F1385" t="s">
        <v>3225</v>
      </c>
      <c r="I1385" t="s">
        <v>3259</v>
      </c>
      <c r="J1385" t="s">
        <v>2222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3222</v>
      </c>
      <c r="D1386" t="s">
        <v>3223</v>
      </c>
      <c r="E1386" t="s">
        <v>3224</v>
      </c>
      <c r="F1386" t="s">
        <v>3225</v>
      </c>
      <c r="I1386" t="s">
        <v>3260</v>
      </c>
      <c r="J1386" t="s">
        <v>1626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3222</v>
      </c>
      <c r="D1387" t="s">
        <v>3223</v>
      </c>
      <c r="E1387" t="s">
        <v>3224</v>
      </c>
      <c r="F1387" t="s">
        <v>3225</v>
      </c>
      <c r="I1387" t="s">
        <v>3261</v>
      </c>
      <c r="J1387" t="s">
        <v>1632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3222</v>
      </c>
      <c r="D1388" t="s">
        <v>3223</v>
      </c>
      <c r="E1388" t="s">
        <v>3224</v>
      </c>
      <c r="F1388" t="s">
        <v>3225</v>
      </c>
      <c r="I1388" t="s">
        <v>3262</v>
      </c>
      <c r="J1388" t="s">
        <v>3263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3222</v>
      </c>
      <c r="D1389" t="s">
        <v>3223</v>
      </c>
      <c r="E1389" t="s">
        <v>3224</v>
      </c>
      <c r="F1389" t="s">
        <v>3225</v>
      </c>
      <c r="I1389" t="s">
        <v>3264</v>
      </c>
      <c r="J1389" t="s">
        <v>2014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3222</v>
      </c>
      <c r="D1390" t="s">
        <v>3223</v>
      </c>
      <c r="E1390" t="s">
        <v>3224</v>
      </c>
      <c r="F1390" t="s">
        <v>3225</v>
      </c>
      <c r="I1390" t="s">
        <v>3265</v>
      </c>
      <c r="J1390" t="s">
        <v>1986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3222</v>
      </c>
      <c r="D1391" t="s">
        <v>3223</v>
      </c>
      <c r="E1391" t="s">
        <v>3224</v>
      </c>
      <c r="F1391" t="s">
        <v>3225</v>
      </c>
      <c r="I1391" t="s">
        <v>2651</v>
      </c>
      <c r="J1391" t="s">
        <v>1537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3222</v>
      </c>
      <c r="D1392" t="s">
        <v>3223</v>
      </c>
      <c r="E1392" t="s">
        <v>3224</v>
      </c>
      <c r="F1392" t="s">
        <v>3225</v>
      </c>
      <c r="I1392" t="s">
        <v>3266</v>
      </c>
      <c r="J1392" t="s">
        <v>1771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3222</v>
      </c>
      <c r="D1393" t="s">
        <v>3223</v>
      </c>
      <c r="E1393" t="s">
        <v>3224</v>
      </c>
      <c r="F1393" t="s">
        <v>3225</v>
      </c>
      <c r="I1393" t="s">
        <v>3267</v>
      </c>
      <c r="J1393" t="s">
        <v>1719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3222</v>
      </c>
      <c r="D1394" t="s">
        <v>3223</v>
      </c>
      <c r="E1394" t="s">
        <v>3224</v>
      </c>
      <c r="F1394" t="s">
        <v>3225</v>
      </c>
      <c r="I1394" t="s">
        <v>3268</v>
      </c>
      <c r="J1394" t="s">
        <v>1676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3222</v>
      </c>
      <c r="D1395" t="s">
        <v>3223</v>
      </c>
      <c r="E1395" t="s">
        <v>3224</v>
      </c>
      <c r="F1395" t="s">
        <v>3225</v>
      </c>
      <c r="I1395" t="s">
        <v>3269</v>
      </c>
      <c r="J1395" t="s">
        <v>1632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3222</v>
      </c>
      <c r="D1396" t="s">
        <v>3223</v>
      </c>
      <c r="E1396" t="s">
        <v>3224</v>
      </c>
      <c r="F1396" t="s">
        <v>3225</v>
      </c>
      <c r="I1396" t="s">
        <v>3270</v>
      </c>
      <c r="J1396" t="s">
        <v>1995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3222</v>
      </c>
      <c r="D1397" t="s">
        <v>3223</v>
      </c>
      <c r="E1397" t="s">
        <v>3224</v>
      </c>
      <c r="F1397" t="s">
        <v>3225</v>
      </c>
      <c r="I1397" t="s">
        <v>3271</v>
      </c>
      <c r="J1397" t="s">
        <v>3272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3222</v>
      </c>
      <c r="D1398" t="s">
        <v>3223</v>
      </c>
      <c r="E1398" t="s">
        <v>3224</v>
      </c>
      <c r="F1398" t="s">
        <v>3225</v>
      </c>
      <c r="I1398" t="s">
        <v>3273</v>
      </c>
      <c r="J1398" t="s">
        <v>1867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3222</v>
      </c>
      <c r="D1399" t="s">
        <v>3223</v>
      </c>
      <c r="E1399" t="s">
        <v>3224</v>
      </c>
      <c r="F1399" t="s">
        <v>3225</v>
      </c>
      <c r="I1399" t="s">
        <v>3274</v>
      </c>
      <c r="J1399" t="s">
        <v>2588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3222</v>
      </c>
      <c r="D1400" t="s">
        <v>3223</v>
      </c>
      <c r="E1400" t="s">
        <v>3224</v>
      </c>
      <c r="F1400" t="s">
        <v>3225</v>
      </c>
      <c r="I1400" t="s">
        <v>2959</v>
      </c>
      <c r="J1400" t="s">
        <v>1288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3222</v>
      </c>
      <c r="D1401" t="s">
        <v>3223</v>
      </c>
      <c r="E1401" t="s">
        <v>3224</v>
      </c>
      <c r="F1401" t="s">
        <v>3225</v>
      </c>
      <c r="I1401" t="s">
        <v>3275</v>
      </c>
      <c r="J1401" t="s">
        <v>3276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3222</v>
      </c>
      <c r="D1402" t="s">
        <v>3223</v>
      </c>
      <c r="E1402" t="s">
        <v>3224</v>
      </c>
      <c r="F1402" t="s">
        <v>3225</v>
      </c>
      <c r="I1402" t="s">
        <v>3277</v>
      </c>
      <c r="J1402" t="s">
        <v>1791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3222</v>
      </c>
      <c r="D1403" t="s">
        <v>3223</v>
      </c>
      <c r="E1403" t="s">
        <v>3224</v>
      </c>
      <c r="F1403" t="s">
        <v>3225</v>
      </c>
      <c r="I1403" t="s">
        <v>3278</v>
      </c>
      <c r="J1403" t="s">
        <v>3279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3222</v>
      </c>
      <c r="D1404" t="s">
        <v>3223</v>
      </c>
      <c r="E1404" t="s">
        <v>3224</v>
      </c>
      <c r="F1404" t="s">
        <v>3225</v>
      </c>
      <c r="I1404" t="s">
        <v>3280</v>
      </c>
      <c r="J1404" t="s">
        <v>3281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3222</v>
      </c>
      <c r="D1405" t="s">
        <v>3223</v>
      </c>
      <c r="E1405" t="s">
        <v>3224</v>
      </c>
      <c r="F1405" t="s">
        <v>3225</v>
      </c>
      <c r="I1405" t="s">
        <v>3282</v>
      </c>
      <c r="J1405" t="s">
        <v>1524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3222</v>
      </c>
      <c r="D1406" t="s">
        <v>3223</v>
      </c>
      <c r="E1406" t="s">
        <v>3224</v>
      </c>
      <c r="F1406" t="s">
        <v>3225</v>
      </c>
      <c r="I1406" t="s">
        <v>2992</v>
      </c>
      <c r="J1406" t="s">
        <v>3283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3222</v>
      </c>
      <c r="D1407" t="s">
        <v>3223</v>
      </c>
      <c r="E1407" t="s">
        <v>3224</v>
      </c>
      <c r="F1407" t="s">
        <v>3225</v>
      </c>
      <c r="I1407" t="s">
        <v>3284</v>
      </c>
      <c r="J1407" t="s">
        <v>2870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3222</v>
      </c>
      <c r="D1408" t="s">
        <v>3223</v>
      </c>
      <c r="E1408" t="s">
        <v>3224</v>
      </c>
      <c r="F1408" t="s">
        <v>3225</v>
      </c>
      <c r="I1408" t="s">
        <v>3285</v>
      </c>
      <c r="J1408" t="s">
        <v>3286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3222</v>
      </c>
      <c r="D1409" t="s">
        <v>3223</v>
      </c>
      <c r="E1409" t="s">
        <v>3224</v>
      </c>
      <c r="F1409" t="s">
        <v>3225</v>
      </c>
      <c r="I1409" t="s">
        <v>3287</v>
      </c>
      <c r="J1409" t="s">
        <v>3288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3222</v>
      </c>
      <c r="D1410" t="s">
        <v>3223</v>
      </c>
      <c r="E1410" t="s">
        <v>3224</v>
      </c>
      <c r="F1410" t="s">
        <v>3225</v>
      </c>
      <c r="I1410" t="s">
        <v>3289</v>
      </c>
      <c r="J1410" t="s">
        <v>3290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3222</v>
      </c>
      <c r="D1411" t="s">
        <v>3223</v>
      </c>
      <c r="E1411" t="s">
        <v>3224</v>
      </c>
      <c r="F1411" t="s">
        <v>3225</v>
      </c>
      <c r="I1411" t="s">
        <v>2993</v>
      </c>
      <c r="J1411" t="s">
        <v>3291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3222</v>
      </c>
      <c r="D1412" t="s">
        <v>3223</v>
      </c>
      <c r="E1412" t="s">
        <v>3224</v>
      </c>
      <c r="F1412" t="s">
        <v>3225</v>
      </c>
      <c r="I1412" t="s">
        <v>3292</v>
      </c>
      <c r="J1412" t="s">
        <v>1433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3222</v>
      </c>
      <c r="D1413" t="s">
        <v>3223</v>
      </c>
      <c r="E1413" t="s">
        <v>3224</v>
      </c>
      <c r="F1413" t="s">
        <v>3225</v>
      </c>
      <c r="I1413" t="s">
        <v>3293</v>
      </c>
      <c r="J1413" t="s">
        <v>1562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3222</v>
      </c>
      <c r="D1414" t="s">
        <v>3223</v>
      </c>
      <c r="E1414" t="s">
        <v>3224</v>
      </c>
      <c r="F1414" t="s">
        <v>3225</v>
      </c>
      <c r="I1414" t="s">
        <v>3294</v>
      </c>
      <c r="J1414" t="s">
        <v>3295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3222</v>
      </c>
      <c r="D1415" t="s">
        <v>3223</v>
      </c>
      <c r="E1415" t="s">
        <v>3224</v>
      </c>
      <c r="F1415" t="s">
        <v>3225</v>
      </c>
      <c r="I1415" t="s">
        <v>3296</v>
      </c>
      <c r="J1415" t="s">
        <v>2588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3222</v>
      </c>
      <c r="D1416" t="s">
        <v>3223</v>
      </c>
      <c r="E1416" t="s">
        <v>3224</v>
      </c>
      <c r="F1416" t="s">
        <v>3225</v>
      </c>
      <c r="I1416" t="s">
        <v>3297</v>
      </c>
      <c r="J1416" t="s">
        <v>1418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3222</v>
      </c>
      <c r="D1417" t="s">
        <v>3223</v>
      </c>
      <c r="E1417" t="s">
        <v>3224</v>
      </c>
      <c r="F1417" t="s">
        <v>3225</v>
      </c>
      <c r="I1417" t="s">
        <v>3298</v>
      </c>
      <c r="J1417" t="s">
        <v>1628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3222</v>
      </c>
      <c r="D1418" t="s">
        <v>3223</v>
      </c>
      <c r="E1418" t="s">
        <v>3224</v>
      </c>
      <c r="F1418" t="s">
        <v>3225</v>
      </c>
      <c r="I1418" t="s">
        <v>3299</v>
      </c>
      <c r="J1418" t="s">
        <v>2641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3222</v>
      </c>
      <c r="D1419" t="s">
        <v>3223</v>
      </c>
      <c r="E1419" t="s">
        <v>3224</v>
      </c>
      <c r="F1419" t="s">
        <v>3225</v>
      </c>
      <c r="I1419" t="s">
        <v>3300</v>
      </c>
      <c r="J1419" t="s">
        <v>1867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3222</v>
      </c>
      <c r="D1420" t="s">
        <v>3223</v>
      </c>
      <c r="E1420" t="s">
        <v>3224</v>
      </c>
      <c r="F1420" t="s">
        <v>3225</v>
      </c>
      <c r="I1420" t="s">
        <v>3301</v>
      </c>
      <c r="J1420" t="s">
        <v>3302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3222</v>
      </c>
      <c r="D1421" t="s">
        <v>3223</v>
      </c>
      <c r="E1421" t="s">
        <v>3224</v>
      </c>
      <c r="F1421" t="s">
        <v>3225</v>
      </c>
      <c r="I1421" t="s">
        <v>3303</v>
      </c>
      <c r="J1421" t="s">
        <v>3304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3222</v>
      </c>
      <c r="D1422" t="s">
        <v>3223</v>
      </c>
      <c r="E1422" t="s">
        <v>3224</v>
      </c>
      <c r="F1422" t="s">
        <v>3225</v>
      </c>
      <c r="I1422" t="s">
        <v>3305</v>
      </c>
      <c r="J1422" t="s">
        <v>1369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3222</v>
      </c>
      <c r="D1423" t="s">
        <v>3223</v>
      </c>
      <c r="E1423" t="s">
        <v>3224</v>
      </c>
      <c r="F1423" t="s">
        <v>3225</v>
      </c>
      <c r="I1423" t="s">
        <v>3306</v>
      </c>
      <c r="J1423" t="s">
        <v>1403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3222</v>
      </c>
      <c r="D1424" t="s">
        <v>3223</v>
      </c>
      <c r="E1424" t="s">
        <v>3224</v>
      </c>
      <c r="F1424" t="s">
        <v>3225</v>
      </c>
      <c r="I1424" t="s">
        <v>3307</v>
      </c>
      <c r="J1424" t="s">
        <v>3308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3222</v>
      </c>
      <c r="D1425" t="s">
        <v>3223</v>
      </c>
      <c r="E1425" t="s">
        <v>3224</v>
      </c>
      <c r="F1425" t="s">
        <v>3225</v>
      </c>
      <c r="I1425" t="s">
        <v>3309</v>
      </c>
      <c r="J1425" t="s">
        <v>1915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3222</v>
      </c>
      <c r="D1426" t="s">
        <v>3223</v>
      </c>
      <c r="E1426" t="s">
        <v>3224</v>
      </c>
      <c r="F1426" t="s">
        <v>3225</v>
      </c>
      <c r="I1426" t="s">
        <v>1403</v>
      </c>
      <c r="J1426" t="s">
        <v>2222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3222</v>
      </c>
      <c r="D1427" t="s">
        <v>3223</v>
      </c>
      <c r="E1427" t="s">
        <v>3224</v>
      </c>
      <c r="F1427" t="s">
        <v>3225</v>
      </c>
      <c r="I1427" t="s">
        <v>2895</v>
      </c>
      <c r="J1427" t="s">
        <v>2510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3222</v>
      </c>
      <c r="D1428" t="s">
        <v>3223</v>
      </c>
      <c r="E1428" t="s">
        <v>3224</v>
      </c>
      <c r="F1428" t="s">
        <v>3225</v>
      </c>
      <c r="I1428" t="s">
        <v>3310</v>
      </c>
      <c r="J1428" t="s">
        <v>3311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3222</v>
      </c>
      <c r="D1429" t="s">
        <v>3223</v>
      </c>
      <c r="E1429" t="s">
        <v>3224</v>
      </c>
      <c r="F1429" t="s">
        <v>3225</v>
      </c>
      <c r="I1429" t="s">
        <v>2279</v>
      </c>
      <c r="J1429" t="s">
        <v>1459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3222</v>
      </c>
      <c r="D1430" t="s">
        <v>3223</v>
      </c>
      <c r="E1430" t="s">
        <v>3224</v>
      </c>
      <c r="F1430" t="s">
        <v>3225</v>
      </c>
      <c r="I1430" t="s">
        <v>3312</v>
      </c>
      <c r="J1430" t="s">
        <v>1676</v>
      </c>
      <c r="K1430" t="s">
        <v>1278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3222</v>
      </c>
      <c r="D1431" t="s">
        <v>3223</v>
      </c>
      <c r="E1431" t="s">
        <v>3224</v>
      </c>
      <c r="F1431" t="s">
        <v>3225</v>
      </c>
      <c r="I1431" t="s">
        <v>3313</v>
      </c>
      <c r="J1431" t="s">
        <v>1636</v>
      </c>
      <c r="K1431" t="s">
        <v>1278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3222</v>
      </c>
      <c r="D1432" t="s">
        <v>3223</v>
      </c>
      <c r="E1432" t="s">
        <v>3224</v>
      </c>
      <c r="F1432" t="s">
        <v>3225</v>
      </c>
      <c r="I1432" t="s">
        <v>3314</v>
      </c>
      <c r="J1432" t="s">
        <v>2235</v>
      </c>
      <c r="K1432" t="s">
        <v>1278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3222</v>
      </c>
      <c r="D1433" t="s">
        <v>3223</v>
      </c>
      <c r="E1433" t="s">
        <v>3224</v>
      </c>
      <c r="F1433" t="s">
        <v>3225</v>
      </c>
      <c r="I1433" t="s">
        <v>3315</v>
      </c>
      <c r="J1433" t="s">
        <v>1425</v>
      </c>
      <c r="K1433" t="s">
        <v>1278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3222</v>
      </c>
      <c r="D1434" t="s">
        <v>3223</v>
      </c>
      <c r="E1434" t="s">
        <v>3224</v>
      </c>
      <c r="F1434" t="s">
        <v>3225</v>
      </c>
      <c r="I1434" t="s">
        <v>2862</v>
      </c>
      <c r="J1434" t="s">
        <v>2895</v>
      </c>
      <c r="K1434" t="s">
        <v>1278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3222</v>
      </c>
      <c r="D1435" t="s">
        <v>3223</v>
      </c>
      <c r="E1435" t="s">
        <v>3224</v>
      </c>
      <c r="F1435" t="s">
        <v>3225</v>
      </c>
      <c r="I1435" t="s">
        <v>3316</v>
      </c>
      <c r="J1435" t="s">
        <v>1622</v>
      </c>
      <c r="K1435" t="s">
        <v>1278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3222</v>
      </c>
      <c r="D1436" t="s">
        <v>3223</v>
      </c>
      <c r="E1436" t="s">
        <v>3224</v>
      </c>
      <c r="F1436" t="s">
        <v>3225</v>
      </c>
      <c r="I1436" t="s">
        <v>3317</v>
      </c>
      <c r="J1436" t="s">
        <v>1762</v>
      </c>
      <c r="K1436" t="s">
        <v>1278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3222</v>
      </c>
      <c r="D1437" t="s">
        <v>3223</v>
      </c>
      <c r="E1437" t="s">
        <v>3224</v>
      </c>
      <c r="F1437" t="s">
        <v>3225</v>
      </c>
      <c r="I1437" t="s">
        <v>3318</v>
      </c>
      <c r="J1437" t="s">
        <v>3319</v>
      </c>
      <c r="K1437" t="s">
        <v>1278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3222</v>
      </c>
      <c r="D1438" t="s">
        <v>3223</v>
      </c>
      <c r="E1438" t="s">
        <v>3224</v>
      </c>
      <c r="F1438" t="s">
        <v>3225</v>
      </c>
      <c r="I1438" t="s">
        <v>1474</v>
      </c>
      <c r="J1438" t="s">
        <v>1689</v>
      </c>
      <c r="K1438" t="s">
        <v>1278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3222</v>
      </c>
      <c r="D1439" t="s">
        <v>3223</v>
      </c>
      <c r="E1439" t="s">
        <v>3224</v>
      </c>
      <c r="F1439" t="s">
        <v>3225</v>
      </c>
      <c r="I1439" t="s">
        <v>3320</v>
      </c>
      <c r="J1439" t="s">
        <v>1652</v>
      </c>
      <c r="K1439" t="s">
        <v>1278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3222</v>
      </c>
      <c r="D1440" t="s">
        <v>3223</v>
      </c>
      <c r="E1440" t="s">
        <v>3224</v>
      </c>
      <c r="F1440" t="s">
        <v>3225</v>
      </c>
      <c r="I1440" t="s">
        <v>1677</v>
      </c>
      <c r="J1440" t="s">
        <v>1433</v>
      </c>
      <c r="K1440" t="s">
        <v>1278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3222</v>
      </c>
      <c r="D1441" t="s">
        <v>3223</v>
      </c>
      <c r="E1441" t="s">
        <v>3224</v>
      </c>
      <c r="F1441" t="s">
        <v>3225</v>
      </c>
      <c r="I1441" t="s">
        <v>2279</v>
      </c>
      <c r="J1441" t="s">
        <v>2797</v>
      </c>
      <c r="K1441" t="s">
        <v>1278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3222</v>
      </c>
      <c r="D1442" t="s">
        <v>3223</v>
      </c>
      <c r="E1442" t="s">
        <v>3224</v>
      </c>
      <c r="F1442" t="s">
        <v>3225</v>
      </c>
      <c r="I1442" t="s">
        <v>3321</v>
      </c>
      <c r="J1442" t="s">
        <v>3322</v>
      </c>
      <c r="K1442" t="s">
        <v>1278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3222</v>
      </c>
      <c r="D1443" t="s">
        <v>3223</v>
      </c>
      <c r="E1443" t="s">
        <v>3224</v>
      </c>
      <c r="F1443" t="s">
        <v>3225</v>
      </c>
      <c r="I1443" t="s">
        <v>1418</v>
      </c>
      <c r="J1443" t="s">
        <v>1626</v>
      </c>
      <c r="K1443" t="s">
        <v>1278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3222</v>
      </c>
      <c r="D1444" t="s">
        <v>3223</v>
      </c>
      <c r="E1444" t="s">
        <v>3224</v>
      </c>
      <c r="F1444" t="s">
        <v>3225</v>
      </c>
      <c r="I1444" t="s">
        <v>3323</v>
      </c>
      <c r="J1444" t="s">
        <v>1945</v>
      </c>
      <c r="K1444" t="s">
        <v>1278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3222</v>
      </c>
      <c r="D1445" t="s">
        <v>3223</v>
      </c>
      <c r="E1445" t="s">
        <v>3224</v>
      </c>
      <c r="F1445" t="s">
        <v>3225</v>
      </c>
      <c r="I1445" t="s">
        <v>3324</v>
      </c>
      <c r="J1445" t="s">
        <v>3325</v>
      </c>
      <c r="K1445" t="s">
        <v>1278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3222</v>
      </c>
      <c r="D1446" t="s">
        <v>3223</v>
      </c>
      <c r="E1446" t="s">
        <v>3224</v>
      </c>
      <c r="F1446" t="s">
        <v>3225</v>
      </c>
      <c r="I1446" t="s">
        <v>1425</v>
      </c>
      <c r="J1446" t="s">
        <v>2566</v>
      </c>
      <c r="K1446" t="s">
        <v>1278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3222</v>
      </c>
      <c r="D1447" t="s">
        <v>3223</v>
      </c>
      <c r="E1447" t="s">
        <v>3224</v>
      </c>
      <c r="F1447" t="s">
        <v>3225</v>
      </c>
      <c r="I1447" t="s">
        <v>3326</v>
      </c>
      <c r="J1447" t="s">
        <v>1626</v>
      </c>
      <c r="K1447" t="s">
        <v>1278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3222</v>
      </c>
      <c r="D1448" t="s">
        <v>3223</v>
      </c>
      <c r="E1448" t="s">
        <v>3224</v>
      </c>
      <c r="F1448" t="s">
        <v>3225</v>
      </c>
      <c r="I1448" t="s">
        <v>3197</v>
      </c>
      <c r="J1448" t="s">
        <v>1502</v>
      </c>
      <c r="K1448" t="s">
        <v>1278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3222</v>
      </c>
      <c r="D1449" t="s">
        <v>3223</v>
      </c>
      <c r="E1449" t="s">
        <v>3224</v>
      </c>
      <c r="F1449" t="s">
        <v>3225</v>
      </c>
      <c r="I1449" t="s">
        <v>3327</v>
      </c>
      <c r="J1449" t="s">
        <v>2641</v>
      </c>
      <c r="K1449" t="s">
        <v>1278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3222</v>
      </c>
      <c r="D1450" t="s">
        <v>3223</v>
      </c>
      <c r="E1450" t="s">
        <v>3224</v>
      </c>
      <c r="F1450" t="s">
        <v>3225</v>
      </c>
      <c r="I1450" t="s">
        <v>3328</v>
      </c>
      <c r="J1450" t="s">
        <v>1701</v>
      </c>
      <c r="K1450" t="s">
        <v>1278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3222</v>
      </c>
      <c r="D1451" t="s">
        <v>3223</v>
      </c>
      <c r="E1451" t="s">
        <v>3224</v>
      </c>
      <c r="F1451" t="s">
        <v>3225</v>
      </c>
      <c r="I1451" t="s">
        <v>3329</v>
      </c>
      <c r="J1451" t="s">
        <v>1588</v>
      </c>
      <c r="K1451" t="s">
        <v>1278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3222</v>
      </c>
      <c r="D1452" t="s">
        <v>3223</v>
      </c>
      <c r="E1452" t="s">
        <v>3224</v>
      </c>
      <c r="F1452" t="s">
        <v>3225</v>
      </c>
      <c r="I1452" t="s">
        <v>3330</v>
      </c>
      <c r="J1452" t="s">
        <v>1638</v>
      </c>
      <c r="K1452" t="s">
        <v>1278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3222</v>
      </c>
      <c r="D1453" t="s">
        <v>3223</v>
      </c>
      <c r="E1453" t="s">
        <v>3224</v>
      </c>
      <c r="F1453" t="s">
        <v>3225</v>
      </c>
      <c r="I1453" t="s">
        <v>3331</v>
      </c>
      <c r="J1453" t="s">
        <v>1459</v>
      </c>
      <c r="K1453" t="s">
        <v>1278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3222</v>
      </c>
      <c r="D1454" t="s">
        <v>3223</v>
      </c>
      <c r="E1454" t="s">
        <v>3224</v>
      </c>
      <c r="F1454" t="s">
        <v>3225</v>
      </c>
      <c r="I1454" t="s">
        <v>3332</v>
      </c>
      <c r="J1454" t="s">
        <v>1748</v>
      </c>
      <c r="K1454" t="s">
        <v>1278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3222</v>
      </c>
      <c r="D1455" t="s">
        <v>3223</v>
      </c>
      <c r="E1455" t="s">
        <v>3224</v>
      </c>
      <c r="F1455" t="s">
        <v>3225</v>
      </c>
      <c r="I1455" t="s">
        <v>3333</v>
      </c>
      <c r="J1455" t="s">
        <v>1791</v>
      </c>
      <c r="K1455" t="s">
        <v>1278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3222</v>
      </c>
      <c r="D1456" t="s">
        <v>3223</v>
      </c>
      <c r="E1456" t="s">
        <v>3224</v>
      </c>
      <c r="F1456" t="s">
        <v>3225</v>
      </c>
      <c r="I1456" t="s">
        <v>3334</v>
      </c>
      <c r="J1456" t="s">
        <v>3335</v>
      </c>
      <c r="K1456" t="s">
        <v>1278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3222</v>
      </c>
      <c r="D1457" t="s">
        <v>3223</v>
      </c>
      <c r="E1457" t="s">
        <v>3224</v>
      </c>
      <c r="F1457" t="s">
        <v>3225</v>
      </c>
      <c r="I1457" t="s">
        <v>2502</v>
      </c>
      <c r="J1457" t="s">
        <v>1748</v>
      </c>
      <c r="K1457" t="s">
        <v>1278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3222</v>
      </c>
      <c r="D1458" t="s">
        <v>3223</v>
      </c>
      <c r="E1458" t="s">
        <v>3224</v>
      </c>
      <c r="F1458" t="s">
        <v>3225</v>
      </c>
      <c r="I1458" t="s">
        <v>2601</v>
      </c>
      <c r="J1458" t="s">
        <v>2080</v>
      </c>
      <c r="K1458" t="s">
        <v>1278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3222</v>
      </c>
      <c r="D1459" t="s">
        <v>3223</v>
      </c>
      <c r="E1459" t="s">
        <v>3224</v>
      </c>
      <c r="F1459" t="s">
        <v>3225</v>
      </c>
      <c r="I1459" t="s">
        <v>3336</v>
      </c>
      <c r="J1459" t="s">
        <v>3337</v>
      </c>
      <c r="K1459" t="s">
        <v>1278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3222</v>
      </c>
      <c r="D1460" t="s">
        <v>3223</v>
      </c>
      <c r="E1460" t="s">
        <v>3224</v>
      </c>
      <c r="F1460" t="s">
        <v>3225</v>
      </c>
      <c r="I1460" t="s">
        <v>3338</v>
      </c>
      <c r="J1460" t="s">
        <v>1656</v>
      </c>
      <c r="K1460" t="s">
        <v>1278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3222</v>
      </c>
      <c r="D1461" t="s">
        <v>3223</v>
      </c>
      <c r="E1461" t="s">
        <v>3224</v>
      </c>
      <c r="F1461" t="s">
        <v>3225</v>
      </c>
      <c r="I1461" t="s">
        <v>3339</v>
      </c>
      <c r="J1461" t="s">
        <v>3340</v>
      </c>
      <c r="K1461" t="s">
        <v>1278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3222</v>
      </c>
      <c r="D1462" t="s">
        <v>3223</v>
      </c>
      <c r="E1462" t="s">
        <v>3224</v>
      </c>
      <c r="F1462" t="s">
        <v>3225</v>
      </c>
      <c r="I1462" t="s">
        <v>3341</v>
      </c>
      <c r="J1462" t="s">
        <v>1761</v>
      </c>
      <c r="K1462" t="s">
        <v>1278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3222</v>
      </c>
      <c r="D1463" t="s">
        <v>3223</v>
      </c>
      <c r="E1463" t="s">
        <v>3224</v>
      </c>
      <c r="F1463" t="s">
        <v>3225</v>
      </c>
      <c r="I1463" t="s">
        <v>3332</v>
      </c>
      <c r="J1463" t="s">
        <v>1771</v>
      </c>
      <c r="K1463" t="s">
        <v>1278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3222</v>
      </c>
      <c r="D1464" t="s">
        <v>3223</v>
      </c>
      <c r="E1464" t="s">
        <v>3224</v>
      </c>
      <c r="F1464" t="s">
        <v>3225</v>
      </c>
      <c r="I1464" t="s">
        <v>2719</v>
      </c>
      <c r="J1464" t="s">
        <v>3342</v>
      </c>
      <c r="K1464" t="s">
        <v>1278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3222</v>
      </c>
      <c r="D1465" t="s">
        <v>3223</v>
      </c>
      <c r="E1465" t="s">
        <v>3224</v>
      </c>
      <c r="F1465" t="s">
        <v>3225</v>
      </c>
      <c r="I1465" t="s">
        <v>3343</v>
      </c>
      <c r="J1465" t="s">
        <v>1449</v>
      </c>
      <c r="K1465" t="s">
        <v>1278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3222</v>
      </c>
      <c r="D1466" t="s">
        <v>3223</v>
      </c>
      <c r="E1466" t="s">
        <v>3224</v>
      </c>
      <c r="F1466" t="s">
        <v>3225</v>
      </c>
      <c r="I1466" t="s">
        <v>3344</v>
      </c>
      <c r="J1466" t="s">
        <v>3345</v>
      </c>
      <c r="K1466" t="s">
        <v>1278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3222</v>
      </c>
      <c r="D1467" t="s">
        <v>3223</v>
      </c>
      <c r="E1467" t="s">
        <v>3224</v>
      </c>
      <c r="F1467" t="s">
        <v>3225</v>
      </c>
      <c r="I1467" t="s">
        <v>3346</v>
      </c>
      <c r="J1467" t="s">
        <v>1685</v>
      </c>
      <c r="K1467" t="s">
        <v>1278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3222</v>
      </c>
      <c r="D1468" t="s">
        <v>3223</v>
      </c>
      <c r="E1468" t="s">
        <v>3224</v>
      </c>
      <c r="F1468" t="s">
        <v>3225</v>
      </c>
      <c r="I1468" t="s">
        <v>3347</v>
      </c>
      <c r="J1468" t="s">
        <v>1867</v>
      </c>
      <c r="K1468" t="s">
        <v>1278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3222</v>
      </c>
      <c r="D1469" t="s">
        <v>3223</v>
      </c>
      <c r="E1469" t="s">
        <v>3224</v>
      </c>
      <c r="F1469" t="s">
        <v>3225</v>
      </c>
      <c r="I1469" t="s">
        <v>2979</v>
      </c>
      <c r="J1469" t="s">
        <v>3348</v>
      </c>
      <c r="K1469" t="s">
        <v>1278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3222</v>
      </c>
      <c r="D1470" t="s">
        <v>3223</v>
      </c>
      <c r="E1470" t="s">
        <v>3224</v>
      </c>
      <c r="F1470" t="s">
        <v>3225</v>
      </c>
      <c r="I1470" t="s">
        <v>2099</v>
      </c>
      <c r="J1470" t="s">
        <v>1766</v>
      </c>
      <c r="K1470" t="s">
        <v>1278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3222</v>
      </c>
      <c r="D1471" t="s">
        <v>3223</v>
      </c>
      <c r="E1471" t="s">
        <v>3224</v>
      </c>
      <c r="F1471" t="s">
        <v>3225</v>
      </c>
      <c r="I1471" t="s">
        <v>3349</v>
      </c>
      <c r="J1471" t="s">
        <v>1616</v>
      </c>
      <c r="K1471" t="s">
        <v>1278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3222</v>
      </c>
      <c r="D1472" t="s">
        <v>3223</v>
      </c>
      <c r="E1472" t="s">
        <v>3224</v>
      </c>
      <c r="F1472" t="s">
        <v>3225</v>
      </c>
      <c r="I1472" t="s">
        <v>3350</v>
      </c>
      <c r="J1472" t="s">
        <v>1433</v>
      </c>
      <c r="K1472" t="s">
        <v>1278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3222</v>
      </c>
      <c r="D1473" t="s">
        <v>3223</v>
      </c>
      <c r="E1473" t="s">
        <v>3224</v>
      </c>
      <c r="F1473" t="s">
        <v>3225</v>
      </c>
      <c r="I1473" t="s">
        <v>2948</v>
      </c>
      <c r="J1473" t="s">
        <v>3351</v>
      </c>
      <c r="K1473" t="s">
        <v>1278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3222</v>
      </c>
      <c r="D1474" t="s">
        <v>3223</v>
      </c>
      <c r="E1474" t="s">
        <v>3224</v>
      </c>
      <c r="F1474" t="s">
        <v>3225</v>
      </c>
      <c r="I1474" t="s">
        <v>3352</v>
      </c>
      <c r="J1474" t="s">
        <v>3353</v>
      </c>
      <c r="K1474" t="s">
        <v>1278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3222</v>
      </c>
      <c r="D1475" t="s">
        <v>3223</v>
      </c>
      <c r="E1475" t="s">
        <v>3224</v>
      </c>
      <c r="F1475" t="s">
        <v>3225</v>
      </c>
      <c r="I1475" t="s">
        <v>3354</v>
      </c>
      <c r="J1475" t="s">
        <v>1611</v>
      </c>
      <c r="K1475" t="s">
        <v>1278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3222</v>
      </c>
      <c r="D1476" t="s">
        <v>3223</v>
      </c>
      <c r="E1476" t="s">
        <v>3224</v>
      </c>
      <c r="F1476" t="s">
        <v>3225</v>
      </c>
      <c r="I1476" t="s">
        <v>3355</v>
      </c>
      <c r="J1476" t="s">
        <v>1691</v>
      </c>
      <c r="K1476" t="s">
        <v>1278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3222</v>
      </c>
      <c r="D1477" t="s">
        <v>3223</v>
      </c>
      <c r="E1477" t="s">
        <v>3224</v>
      </c>
      <c r="F1477" t="s">
        <v>3225</v>
      </c>
      <c r="I1477" t="s">
        <v>3138</v>
      </c>
      <c r="J1477" t="s">
        <v>1676</v>
      </c>
      <c r="K1477" t="s">
        <v>1278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3222</v>
      </c>
      <c r="D1478" t="s">
        <v>3223</v>
      </c>
      <c r="E1478" t="s">
        <v>3224</v>
      </c>
      <c r="F1478" t="s">
        <v>3225</v>
      </c>
      <c r="I1478" t="s">
        <v>3356</v>
      </c>
      <c r="J1478" t="s">
        <v>3357</v>
      </c>
      <c r="K1478" t="s">
        <v>1278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3222</v>
      </c>
      <c r="D1479" t="s">
        <v>3223</v>
      </c>
      <c r="E1479" t="s">
        <v>3224</v>
      </c>
      <c r="F1479" t="s">
        <v>3225</v>
      </c>
      <c r="I1479" t="s">
        <v>3358</v>
      </c>
      <c r="J1479" t="s">
        <v>1638</v>
      </c>
      <c r="K1479" t="s">
        <v>1278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3222</v>
      </c>
      <c r="D1480" t="s">
        <v>3223</v>
      </c>
      <c r="E1480" t="s">
        <v>3224</v>
      </c>
      <c r="F1480" t="s">
        <v>3225</v>
      </c>
      <c r="I1480" t="s">
        <v>3359</v>
      </c>
      <c r="J1480" t="s">
        <v>3360</v>
      </c>
      <c r="K1480" t="s">
        <v>1278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3222</v>
      </c>
      <c r="D1481" t="s">
        <v>3223</v>
      </c>
      <c r="E1481" t="s">
        <v>3224</v>
      </c>
      <c r="F1481" t="s">
        <v>3225</v>
      </c>
      <c r="I1481" t="s">
        <v>3361</v>
      </c>
      <c r="J1481" t="s">
        <v>1537</v>
      </c>
      <c r="K1481" t="s">
        <v>1278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3222</v>
      </c>
      <c r="D1482" t="s">
        <v>3223</v>
      </c>
      <c r="E1482" t="s">
        <v>3224</v>
      </c>
      <c r="F1482" t="s">
        <v>3225</v>
      </c>
      <c r="I1482" t="s">
        <v>3362</v>
      </c>
      <c r="J1482" t="s">
        <v>2083</v>
      </c>
      <c r="K1482" t="s">
        <v>1278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3222</v>
      </c>
      <c r="D1483" t="s">
        <v>3223</v>
      </c>
      <c r="E1483" t="s">
        <v>3224</v>
      </c>
      <c r="F1483" t="s">
        <v>3225</v>
      </c>
      <c r="I1483" t="s">
        <v>3363</v>
      </c>
      <c r="J1483" t="s">
        <v>3364</v>
      </c>
      <c r="K1483" t="s">
        <v>1278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3222</v>
      </c>
      <c r="D1484" t="s">
        <v>3223</v>
      </c>
      <c r="E1484" t="s">
        <v>3224</v>
      </c>
      <c r="F1484" t="s">
        <v>3225</v>
      </c>
      <c r="I1484" t="s">
        <v>3365</v>
      </c>
      <c r="J1484" t="s">
        <v>1531</v>
      </c>
      <c r="K1484" t="s">
        <v>1278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3222</v>
      </c>
      <c r="D1485" t="s">
        <v>3223</v>
      </c>
      <c r="E1485" t="s">
        <v>3224</v>
      </c>
      <c r="F1485" t="s">
        <v>3225</v>
      </c>
      <c r="I1485" t="s">
        <v>3366</v>
      </c>
      <c r="J1485" t="s">
        <v>1703</v>
      </c>
      <c r="K1485" t="s">
        <v>1278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3222</v>
      </c>
      <c r="D1486" t="s">
        <v>3223</v>
      </c>
      <c r="E1486" t="s">
        <v>3224</v>
      </c>
      <c r="F1486" t="s">
        <v>3225</v>
      </c>
      <c r="I1486" t="s">
        <v>2023</v>
      </c>
      <c r="J1486" t="s">
        <v>2018</v>
      </c>
      <c r="K1486" t="s">
        <v>1278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3222</v>
      </c>
      <c r="D1487" t="s">
        <v>3223</v>
      </c>
      <c r="E1487" t="s">
        <v>3224</v>
      </c>
      <c r="F1487" t="s">
        <v>3225</v>
      </c>
      <c r="I1487" t="s">
        <v>3367</v>
      </c>
      <c r="J1487" t="s">
        <v>1711</v>
      </c>
      <c r="K1487" t="s">
        <v>1278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3222</v>
      </c>
      <c r="D1488" t="s">
        <v>3223</v>
      </c>
      <c r="E1488" t="s">
        <v>3224</v>
      </c>
      <c r="F1488" t="s">
        <v>3225</v>
      </c>
      <c r="I1488" t="s">
        <v>3368</v>
      </c>
      <c r="J1488" t="s">
        <v>2222</v>
      </c>
      <c r="K1488" t="s">
        <v>1278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3222</v>
      </c>
      <c r="D1489" t="s">
        <v>3223</v>
      </c>
      <c r="E1489" t="s">
        <v>3224</v>
      </c>
      <c r="F1489" t="s">
        <v>3225</v>
      </c>
      <c r="I1489" t="s">
        <v>1646</v>
      </c>
      <c r="J1489" t="s">
        <v>1630</v>
      </c>
      <c r="K1489" t="s">
        <v>1278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3222</v>
      </c>
      <c r="D1490" t="s">
        <v>3223</v>
      </c>
      <c r="E1490" t="s">
        <v>3224</v>
      </c>
      <c r="F1490" t="s">
        <v>3225</v>
      </c>
      <c r="I1490" t="s">
        <v>3369</v>
      </c>
      <c r="J1490" t="s">
        <v>2074</v>
      </c>
      <c r="K1490" t="s">
        <v>1278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3222</v>
      </c>
      <c r="D1491" t="s">
        <v>3223</v>
      </c>
      <c r="E1491" t="s">
        <v>3224</v>
      </c>
      <c r="F1491" t="s">
        <v>3225</v>
      </c>
      <c r="I1491" t="s">
        <v>3370</v>
      </c>
      <c r="J1491" t="s">
        <v>1685</v>
      </c>
      <c r="K1491" t="s">
        <v>1278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3222</v>
      </c>
      <c r="D1492" t="s">
        <v>3223</v>
      </c>
      <c r="E1492" t="s">
        <v>3224</v>
      </c>
      <c r="F1492" t="s">
        <v>3225</v>
      </c>
      <c r="I1492" t="s">
        <v>3348</v>
      </c>
      <c r="J1492" t="s">
        <v>2510</v>
      </c>
      <c r="K1492" t="s">
        <v>1278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3222</v>
      </c>
      <c r="D1493" t="s">
        <v>3223</v>
      </c>
      <c r="E1493" t="s">
        <v>3224</v>
      </c>
      <c r="F1493" t="s">
        <v>3225</v>
      </c>
      <c r="I1493" t="s">
        <v>3371</v>
      </c>
      <c r="J1493" t="s">
        <v>1703</v>
      </c>
      <c r="K1493" t="s">
        <v>1278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3222</v>
      </c>
      <c r="D1494" t="s">
        <v>3223</v>
      </c>
      <c r="E1494" t="s">
        <v>3224</v>
      </c>
      <c r="F1494" t="s">
        <v>3225</v>
      </c>
      <c r="I1494" t="s">
        <v>3372</v>
      </c>
      <c r="J1494" t="s">
        <v>3373</v>
      </c>
      <c r="K1494" t="s">
        <v>1278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3222</v>
      </c>
      <c r="D1495" t="s">
        <v>3223</v>
      </c>
      <c r="E1495" t="s">
        <v>3224</v>
      </c>
      <c r="F1495" t="s">
        <v>3225</v>
      </c>
      <c r="I1495" t="s">
        <v>3374</v>
      </c>
      <c r="J1495" t="s">
        <v>3375</v>
      </c>
      <c r="K1495" t="s">
        <v>1278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3222</v>
      </c>
      <c r="D1496" t="s">
        <v>3223</v>
      </c>
      <c r="E1496" t="s">
        <v>3224</v>
      </c>
      <c r="F1496" t="s">
        <v>3225</v>
      </c>
      <c r="I1496" t="s">
        <v>3376</v>
      </c>
      <c r="J1496" t="s">
        <v>1270</v>
      </c>
      <c r="K1496" t="s">
        <v>1278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3222</v>
      </c>
      <c r="D1497" t="s">
        <v>3223</v>
      </c>
      <c r="E1497" t="s">
        <v>3224</v>
      </c>
      <c r="F1497" t="s">
        <v>3225</v>
      </c>
      <c r="I1497" t="s">
        <v>3377</v>
      </c>
      <c r="J1497" t="s">
        <v>1863</v>
      </c>
      <c r="K1497" t="s">
        <v>1278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3222</v>
      </c>
      <c r="D1498" t="s">
        <v>3223</v>
      </c>
      <c r="E1498" t="s">
        <v>3224</v>
      </c>
      <c r="F1498" t="s">
        <v>3225</v>
      </c>
      <c r="I1498" t="s">
        <v>3007</v>
      </c>
      <c r="J1498" t="s">
        <v>1459</v>
      </c>
      <c r="K1498" t="s">
        <v>1278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3222</v>
      </c>
      <c r="D1499" t="s">
        <v>3223</v>
      </c>
      <c r="E1499" t="s">
        <v>3224</v>
      </c>
      <c r="F1499" t="s">
        <v>3225</v>
      </c>
      <c r="I1499" t="s">
        <v>3378</v>
      </c>
      <c r="J1499" t="s">
        <v>3379</v>
      </c>
      <c r="K1499" t="s">
        <v>1278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3222</v>
      </c>
      <c r="D1500" t="s">
        <v>3223</v>
      </c>
      <c r="E1500" t="s">
        <v>3224</v>
      </c>
      <c r="F1500" t="s">
        <v>3225</v>
      </c>
      <c r="I1500" t="s">
        <v>3380</v>
      </c>
      <c r="J1500" t="s">
        <v>3381</v>
      </c>
      <c r="K1500" t="s">
        <v>1278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3222</v>
      </c>
      <c r="D1501" t="s">
        <v>3223</v>
      </c>
      <c r="E1501" t="s">
        <v>3224</v>
      </c>
      <c r="F1501" t="s">
        <v>3225</v>
      </c>
      <c r="I1501" t="s">
        <v>3382</v>
      </c>
      <c r="J1501" t="s">
        <v>1771</v>
      </c>
      <c r="K1501" t="s">
        <v>1278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3383</v>
      </c>
      <c r="D1502" t="s">
        <v>3384</v>
      </c>
      <c r="E1502" t="s">
        <v>3385</v>
      </c>
      <c r="F1502" t="s">
        <v>3386</v>
      </c>
      <c r="I1502" t="s">
        <v>3387</v>
      </c>
      <c r="J1502" t="s">
        <v>3388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3383</v>
      </c>
      <c r="D1503" t="s">
        <v>3384</v>
      </c>
      <c r="E1503" t="s">
        <v>3385</v>
      </c>
      <c r="F1503" t="s">
        <v>3386</v>
      </c>
      <c r="I1503" t="s">
        <v>3389</v>
      </c>
      <c r="J1503" t="s">
        <v>1547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3383</v>
      </c>
      <c r="D1504" t="s">
        <v>3384</v>
      </c>
      <c r="E1504" t="s">
        <v>3385</v>
      </c>
      <c r="F1504" t="s">
        <v>3386</v>
      </c>
      <c r="I1504" t="s">
        <v>3390</v>
      </c>
      <c r="J1504" t="s">
        <v>3391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3383</v>
      </c>
      <c r="D1505" t="s">
        <v>3384</v>
      </c>
      <c r="E1505" t="s">
        <v>3385</v>
      </c>
      <c r="F1505" t="s">
        <v>3386</v>
      </c>
      <c r="I1505" t="s">
        <v>3392</v>
      </c>
      <c r="J1505" t="s">
        <v>1486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3383</v>
      </c>
      <c r="D1506" t="s">
        <v>3384</v>
      </c>
      <c r="E1506" t="s">
        <v>3385</v>
      </c>
      <c r="F1506" t="s">
        <v>3386</v>
      </c>
      <c r="I1506" t="s">
        <v>3393</v>
      </c>
      <c r="J1506" t="s">
        <v>2515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3383</v>
      </c>
      <c r="D1507" t="s">
        <v>3384</v>
      </c>
      <c r="E1507" t="s">
        <v>3385</v>
      </c>
      <c r="F1507" t="s">
        <v>3386</v>
      </c>
      <c r="I1507" t="s">
        <v>3394</v>
      </c>
      <c r="J1507" t="s">
        <v>1666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3383</v>
      </c>
      <c r="D1508" t="s">
        <v>3384</v>
      </c>
      <c r="E1508" t="s">
        <v>3385</v>
      </c>
      <c r="F1508" t="s">
        <v>3386</v>
      </c>
      <c r="I1508" t="s">
        <v>3395</v>
      </c>
      <c r="J1508" t="s">
        <v>3396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3383</v>
      </c>
      <c r="D1509" t="s">
        <v>3384</v>
      </c>
      <c r="E1509" t="s">
        <v>3385</v>
      </c>
      <c r="F1509" t="s">
        <v>3386</v>
      </c>
      <c r="I1509" t="s">
        <v>3387</v>
      </c>
      <c r="J1509" t="s">
        <v>3340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3383</v>
      </c>
      <c r="D1510" t="s">
        <v>3384</v>
      </c>
      <c r="E1510" t="s">
        <v>3385</v>
      </c>
      <c r="F1510" t="s">
        <v>3386</v>
      </c>
      <c r="I1510" t="s">
        <v>3397</v>
      </c>
      <c r="J1510" t="s">
        <v>3398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3383</v>
      </c>
      <c r="D1511" t="s">
        <v>3384</v>
      </c>
      <c r="E1511" t="s">
        <v>3385</v>
      </c>
      <c r="F1511" t="s">
        <v>3386</v>
      </c>
      <c r="I1511" t="s">
        <v>3399</v>
      </c>
      <c r="J1511" t="s">
        <v>2982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3383</v>
      </c>
      <c r="D1512" t="s">
        <v>3384</v>
      </c>
      <c r="E1512" t="s">
        <v>3385</v>
      </c>
      <c r="F1512" t="s">
        <v>3386</v>
      </c>
      <c r="I1512" t="s">
        <v>3400</v>
      </c>
      <c r="J1512" t="s">
        <v>3401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3383</v>
      </c>
      <c r="D1513" t="s">
        <v>3384</v>
      </c>
      <c r="E1513" t="s">
        <v>3385</v>
      </c>
      <c r="F1513" t="s">
        <v>3386</v>
      </c>
      <c r="I1513" t="s">
        <v>3402</v>
      </c>
      <c r="J1513" t="s">
        <v>3403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3383</v>
      </c>
      <c r="D1514" t="s">
        <v>3384</v>
      </c>
      <c r="E1514" t="s">
        <v>3385</v>
      </c>
      <c r="F1514" t="s">
        <v>3386</v>
      </c>
      <c r="I1514" t="s">
        <v>3404</v>
      </c>
      <c r="J1514" t="s">
        <v>3405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3383</v>
      </c>
      <c r="D1515" t="s">
        <v>3384</v>
      </c>
      <c r="E1515" t="s">
        <v>3385</v>
      </c>
      <c r="F1515" t="s">
        <v>3386</v>
      </c>
      <c r="I1515" t="s">
        <v>3406</v>
      </c>
      <c r="J1515" t="s">
        <v>1433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3383</v>
      </c>
      <c r="D1516" t="s">
        <v>3384</v>
      </c>
      <c r="E1516" t="s">
        <v>3385</v>
      </c>
      <c r="F1516" t="s">
        <v>3386</v>
      </c>
      <c r="I1516" t="s">
        <v>3407</v>
      </c>
      <c r="J1516" t="s">
        <v>3408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3383</v>
      </c>
      <c r="D1517" t="s">
        <v>3384</v>
      </c>
      <c r="E1517" t="s">
        <v>3385</v>
      </c>
      <c r="F1517" t="s">
        <v>3386</v>
      </c>
      <c r="I1517" t="s">
        <v>3409</v>
      </c>
      <c r="J1517" t="s">
        <v>3410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3383</v>
      </c>
      <c r="D1518" t="s">
        <v>3384</v>
      </c>
      <c r="E1518" t="s">
        <v>3385</v>
      </c>
      <c r="F1518" t="s">
        <v>3386</v>
      </c>
      <c r="I1518" t="s">
        <v>3411</v>
      </c>
      <c r="J1518" t="s">
        <v>3412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3383</v>
      </c>
      <c r="D1519" t="s">
        <v>3384</v>
      </c>
      <c r="E1519" t="s">
        <v>3385</v>
      </c>
      <c r="F1519" t="s">
        <v>3386</v>
      </c>
      <c r="I1519" t="s">
        <v>3413</v>
      </c>
      <c r="J1519" t="s">
        <v>3414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3383</v>
      </c>
      <c r="D1520" t="s">
        <v>3384</v>
      </c>
      <c r="E1520" t="s">
        <v>3385</v>
      </c>
      <c r="F1520" t="s">
        <v>3386</v>
      </c>
      <c r="I1520" t="s">
        <v>3415</v>
      </c>
      <c r="J1520" t="s">
        <v>3416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3383</v>
      </c>
      <c r="D1521" t="s">
        <v>3384</v>
      </c>
      <c r="E1521" t="s">
        <v>3385</v>
      </c>
      <c r="F1521" t="s">
        <v>3386</v>
      </c>
      <c r="I1521" t="s">
        <v>3417</v>
      </c>
      <c r="J1521" t="s">
        <v>1475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3383</v>
      </c>
      <c r="D1522" t="s">
        <v>3384</v>
      </c>
      <c r="E1522" t="s">
        <v>3385</v>
      </c>
      <c r="F1522" t="s">
        <v>3386</v>
      </c>
      <c r="I1522" t="s">
        <v>3418</v>
      </c>
      <c r="J1522" t="s">
        <v>2070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3383</v>
      </c>
      <c r="D1523" t="s">
        <v>3384</v>
      </c>
      <c r="E1523" t="s">
        <v>3385</v>
      </c>
      <c r="F1523" t="s">
        <v>3386</v>
      </c>
      <c r="I1523" t="s">
        <v>3419</v>
      </c>
      <c r="J1523" t="s">
        <v>2222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3383</v>
      </c>
      <c r="D1524" t="s">
        <v>3384</v>
      </c>
      <c r="E1524" t="s">
        <v>3385</v>
      </c>
      <c r="F1524" t="s">
        <v>3386</v>
      </c>
      <c r="I1524" t="s">
        <v>3420</v>
      </c>
      <c r="J1524" t="s">
        <v>3421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3383</v>
      </c>
      <c r="D1525" t="s">
        <v>3384</v>
      </c>
      <c r="E1525" t="s">
        <v>3385</v>
      </c>
      <c r="F1525" t="s">
        <v>3386</v>
      </c>
      <c r="I1525" t="s">
        <v>3422</v>
      </c>
      <c r="J1525" t="s">
        <v>2556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3383</v>
      </c>
      <c r="D1526" t="s">
        <v>3384</v>
      </c>
      <c r="E1526" t="s">
        <v>3385</v>
      </c>
      <c r="F1526" t="s">
        <v>3386</v>
      </c>
      <c r="I1526" t="s">
        <v>3423</v>
      </c>
      <c r="J1526" t="s">
        <v>2317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3383</v>
      </c>
      <c r="D1527" t="s">
        <v>3384</v>
      </c>
      <c r="E1527" t="s">
        <v>3385</v>
      </c>
      <c r="F1527" t="s">
        <v>3386</v>
      </c>
      <c r="I1527" t="s">
        <v>3424</v>
      </c>
      <c r="J1527" t="s">
        <v>1873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3383</v>
      </c>
      <c r="D1528" t="s">
        <v>3384</v>
      </c>
      <c r="E1528" t="s">
        <v>3385</v>
      </c>
      <c r="F1528" t="s">
        <v>3386</v>
      </c>
      <c r="I1528" t="s">
        <v>3425</v>
      </c>
      <c r="J1528" t="s">
        <v>3426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3383</v>
      </c>
      <c r="D1529" t="s">
        <v>3384</v>
      </c>
      <c r="E1529" t="s">
        <v>3385</v>
      </c>
      <c r="F1529" t="s">
        <v>3386</v>
      </c>
      <c r="I1529" t="s">
        <v>3427</v>
      </c>
      <c r="J1529" t="s">
        <v>1611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3383</v>
      </c>
      <c r="D1530" t="s">
        <v>3384</v>
      </c>
      <c r="E1530" t="s">
        <v>3385</v>
      </c>
      <c r="F1530" t="s">
        <v>3386</v>
      </c>
      <c r="I1530" t="s">
        <v>3428</v>
      </c>
      <c r="J1530" t="s">
        <v>2490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3383</v>
      </c>
      <c r="D1531" t="s">
        <v>3384</v>
      </c>
      <c r="E1531" t="s">
        <v>3385</v>
      </c>
      <c r="F1531" t="s">
        <v>3386</v>
      </c>
      <c r="I1531" t="s">
        <v>3429</v>
      </c>
      <c r="J1531" t="s">
        <v>2983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3383</v>
      </c>
      <c r="D1532" t="s">
        <v>3384</v>
      </c>
      <c r="E1532" t="s">
        <v>3385</v>
      </c>
      <c r="F1532" t="s">
        <v>3386</v>
      </c>
      <c r="I1532" t="s">
        <v>3430</v>
      </c>
      <c r="J1532" t="s">
        <v>3431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3383</v>
      </c>
      <c r="D1533" t="s">
        <v>3384</v>
      </c>
      <c r="E1533" t="s">
        <v>3385</v>
      </c>
      <c r="F1533" t="s">
        <v>3386</v>
      </c>
      <c r="I1533" t="s">
        <v>3432</v>
      </c>
      <c r="J1533" t="s">
        <v>3433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3383</v>
      </c>
      <c r="D1534" t="s">
        <v>3384</v>
      </c>
      <c r="E1534" t="s">
        <v>3385</v>
      </c>
      <c r="F1534" t="s">
        <v>3386</v>
      </c>
      <c r="I1534" t="s">
        <v>3434</v>
      </c>
      <c r="J1534" t="s">
        <v>1488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3383</v>
      </c>
      <c r="D1535" t="s">
        <v>3384</v>
      </c>
      <c r="E1535" t="s">
        <v>3385</v>
      </c>
      <c r="F1535" t="s">
        <v>3386</v>
      </c>
      <c r="I1535" t="s">
        <v>3435</v>
      </c>
      <c r="J1535" t="s">
        <v>3436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3383</v>
      </c>
      <c r="D1536" t="s">
        <v>3384</v>
      </c>
      <c r="E1536" t="s">
        <v>3385</v>
      </c>
      <c r="F1536" t="s">
        <v>3386</v>
      </c>
      <c r="I1536" t="s">
        <v>3437</v>
      </c>
      <c r="J1536" t="s">
        <v>3438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3383</v>
      </c>
      <c r="D1537" t="s">
        <v>3384</v>
      </c>
      <c r="E1537" t="s">
        <v>3385</v>
      </c>
      <c r="F1537" t="s">
        <v>3386</v>
      </c>
      <c r="I1537" t="s">
        <v>3439</v>
      </c>
      <c r="J1537" t="s">
        <v>3440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3383</v>
      </c>
      <c r="D1538" t="s">
        <v>3384</v>
      </c>
      <c r="E1538" t="s">
        <v>3385</v>
      </c>
      <c r="F1538" t="s">
        <v>3386</v>
      </c>
      <c r="I1538" t="s">
        <v>3441</v>
      </c>
      <c r="J1538" t="s">
        <v>3442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3383</v>
      </c>
      <c r="D1539" t="s">
        <v>3384</v>
      </c>
      <c r="E1539" t="s">
        <v>3385</v>
      </c>
      <c r="F1539" t="s">
        <v>3386</v>
      </c>
      <c r="I1539" t="s">
        <v>3443</v>
      </c>
      <c r="J1539" t="s">
        <v>2410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3383</v>
      </c>
      <c r="D1540" t="s">
        <v>3384</v>
      </c>
      <c r="E1540" t="s">
        <v>3385</v>
      </c>
      <c r="F1540" t="s">
        <v>3386</v>
      </c>
      <c r="I1540" t="s">
        <v>3444</v>
      </c>
      <c r="J1540" t="s">
        <v>3445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3383</v>
      </c>
      <c r="D1541" t="s">
        <v>3384</v>
      </c>
      <c r="E1541" t="s">
        <v>3385</v>
      </c>
      <c r="F1541" t="s">
        <v>3386</v>
      </c>
      <c r="I1541" t="s">
        <v>3446</v>
      </c>
      <c r="J1541" t="s">
        <v>3447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3383</v>
      </c>
      <c r="D1542" t="s">
        <v>3384</v>
      </c>
      <c r="E1542" t="s">
        <v>3385</v>
      </c>
      <c r="F1542" t="s">
        <v>3386</v>
      </c>
      <c r="I1542" t="s">
        <v>3448</v>
      </c>
      <c r="J1542" t="s">
        <v>2166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3383</v>
      </c>
      <c r="D1543" t="s">
        <v>3384</v>
      </c>
      <c r="E1543" t="s">
        <v>3385</v>
      </c>
      <c r="F1543" t="s">
        <v>3386</v>
      </c>
      <c r="I1543" t="s">
        <v>3449</v>
      </c>
      <c r="J1543" t="s">
        <v>1418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3383</v>
      </c>
      <c r="D1544" t="s">
        <v>3384</v>
      </c>
      <c r="E1544" t="s">
        <v>3385</v>
      </c>
      <c r="F1544" t="s">
        <v>3386</v>
      </c>
      <c r="I1544" t="s">
        <v>3450</v>
      </c>
      <c r="J1544" t="s">
        <v>2410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3383</v>
      </c>
      <c r="D1545" t="s">
        <v>3384</v>
      </c>
      <c r="E1545" t="s">
        <v>3385</v>
      </c>
      <c r="F1545" t="s">
        <v>3386</v>
      </c>
      <c r="I1545" t="s">
        <v>3451</v>
      </c>
      <c r="J1545" t="s">
        <v>3452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3383</v>
      </c>
      <c r="D1546" t="s">
        <v>3384</v>
      </c>
      <c r="E1546" t="s">
        <v>3385</v>
      </c>
      <c r="F1546" t="s">
        <v>3386</v>
      </c>
      <c r="I1546" t="s">
        <v>3453</v>
      </c>
      <c r="J1546" t="s">
        <v>2308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3383</v>
      </c>
      <c r="D1547" t="s">
        <v>3384</v>
      </c>
      <c r="E1547" t="s">
        <v>3385</v>
      </c>
      <c r="F1547" t="s">
        <v>3386</v>
      </c>
      <c r="I1547" t="s">
        <v>3454</v>
      </c>
      <c r="J1547" t="s">
        <v>3455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3383</v>
      </c>
      <c r="D1548" t="s">
        <v>3384</v>
      </c>
      <c r="E1548" t="s">
        <v>3385</v>
      </c>
      <c r="F1548" t="s">
        <v>3386</v>
      </c>
      <c r="I1548" t="s">
        <v>3456</v>
      </c>
      <c r="J1548" t="s">
        <v>1486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3383</v>
      </c>
      <c r="D1549" t="s">
        <v>3384</v>
      </c>
      <c r="E1549" t="s">
        <v>3385</v>
      </c>
      <c r="F1549" t="s">
        <v>3386</v>
      </c>
      <c r="I1549" t="s">
        <v>3457</v>
      </c>
      <c r="J1549" t="s">
        <v>1666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3383</v>
      </c>
      <c r="D1550" t="s">
        <v>3384</v>
      </c>
      <c r="E1550" t="s">
        <v>3385</v>
      </c>
      <c r="F1550" t="s">
        <v>3386</v>
      </c>
      <c r="I1550" t="s">
        <v>3458</v>
      </c>
      <c r="J1550" t="s">
        <v>2383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3383</v>
      </c>
      <c r="D1551" t="s">
        <v>3384</v>
      </c>
      <c r="E1551" t="s">
        <v>3385</v>
      </c>
      <c r="F1551" t="s">
        <v>3386</v>
      </c>
      <c r="I1551" t="s">
        <v>3459</v>
      </c>
      <c r="J1551" t="s">
        <v>3460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3383</v>
      </c>
      <c r="D1552" t="s">
        <v>3384</v>
      </c>
      <c r="E1552" t="s">
        <v>3385</v>
      </c>
      <c r="F1552" t="s">
        <v>3386</v>
      </c>
      <c r="I1552" t="s">
        <v>3461</v>
      </c>
      <c r="J1552" t="s">
        <v>2378</v>
      </c>
      <c r="K1552" t="s">
        <v>1278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3383</v>
      </c>
      <c r="D1553" t="s">
        <v>3384</v>
      </c>
      <c r="E1553" t="s">
        <v>3385</v>
      </c>
      <c r="F1553" t="s">
        <v>3386</v>
      </c>
      <c r="I1553" t="s">
        <v>3462</v>
      </c>
      <c r="J1553" t="s">
        <v>3463</v>
      </c>
      <c r="K1553" t="s">
        <v>1278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3383</v>
      </c>
      <c r="D1554" t="s">
        <v>3384</v>
      </c>
      <c r="E1554" t="s">
        <v>3385</v>
      </c>
      <c r="F1554" t="s">
        <v>3386</v>
      </c>
      <c r="I1554" t="s">
        <v>3464</v>
      </c>
      <c r="J1554" t="s">
        <v>2334</v>
      </c>
      <c r="K1554" t="s">
        <v>1278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3383</v>
      </c>
      <c r="D1555" t="s">
        <v>3384</v>
      </c>
      <c r="E1555" t="s">
        <v>3385</v>
      </c>
      <c r="F1555" t="s">
        <v>3386</v>
      </c>
      <c r="I1555" t="s">
        <v>3465</v>
      </c>
      <c r="J1555" t="s">
        <v>2464</v>
      </c>
      <c r="K1555" t="s">
        <v>1278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3383</v>
      </c>
      <c r="D1556" t="s">
        <v>3384</v>
      </c>
      <c r="E1556" t="s">
        <v>3385</v>
      </c>
      <c r="F1556" t="s">
        <v>3386</v>
      </c>
      <c r="I1556" t="s">
        <v>3466</v>
      </c>
      <c r="J1556" t="s">
        <v>1611</v>
      </c>
      <c r="K1556" t="s">
        <v>1278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3383</v>
      </c>
      <c r="D1557" t="s">
        <v>3384</v>
      </c>
      <c r="E1557" t="s">
        <v>3385</v>
      </c>
      <c r="F1557" t="s">
        <v>3386</v>
      </c>
      <c r="I1557" t="s">
        <v>3467</v>
      </c>
      <c r="J1557" t="s">
        <v>2174</v>
      </c>
      <c r="K1557" t="s">
        <v>1278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3383</v>
      </c>
      <c r="D1558" t="s">
        <v>3384</v>
      </c>
      <c r="E1558" t="s">
        <v>3385</v>
      </c>
      <c r="F1558" t="s">
        <v>3386</v>
      </c>
      <c r="I1558" t="s">
        <v>3468</v>
      </c>
      <c r="J1558" t="s">
        <v>3445</v>
      </c>
      <c r="K1558" t="s">
        <v>1278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3383</v>
      </c>
      <c r="D1559" t="s">
        <v>3384</v>
      </c>
      <c r="E1559" t="s">
        <v>3385</v>
      </c>
      <c r="F1559" t="s">
        <v>3386</v>
      </c>
      <c r="I1559" t="s">
        <v>2870</v>
      </c>
      <c r="J1559" t="s">
        <v>1547</v>
      </c>
      <c r="K1559" t="s">
        <v>1278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3383</v>
      </c>
      <c r="D1560" t="s">
        <v>3384</v>
      </c>
      <c r="E1560" t="s">
        <v>3385</v>
      </c>
      <c r="F1560" t="s">
        <v>3386</v>
      </c>
      <c r="I1560" t="s">
        <v>3469</v>
      </c>
      <c r="J1560" t="s">
        <v>3470</v>
      </c>
      <c r="K1560" t="s">
        <v>1278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3383</v>
      </c>
      <c r="D1561" t="s">
        <v>3384</v>
      </c>
      <c r="E1561" t="s">
        <v>3385</v>
      </c>
      <c r="F1561" t="s">
        <v>3386</v>
      </c>
      <c r="I1561" t="s">
        <v>3471</v>
      </c>
      <c r="J1561" t="s">
        <v>3472</v>
      </c>
      <c r="K1561" t="s">
        <v>1278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3383</v>
      </c>
      <c r="D1562" t="s">
        <v>3384</v>
      </c>
      <c r="E1562" t="s">
        <v>3385</v>
      </c>
      <c r="F1562" t="s">
        <v>3386</v>
      </c>
      <c r="I1562" t="s">
        <v>3473</v>
      </c>
      <c r="J1562" t="s">
        <v>2126</v>
      </c>
      <c r="K1562" t="s">
        <v>1278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3383</v>
      </c>
      <c r="D1563" t="s">
        <v>3384</v>
      </c>
      <c r="E1563" t="s">
        <v>3385</v>
      </c>
      <c r="F1563" t="s">
        <v>3386</v>
      </c>
      <c r="I1563" t="s">
        <v>3474</v>
      </c>
      <c r="J1563" t="s">
        <v>1459</v>
      </c>
      <c r="K1563" t="s">
        <v>1278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3383</v>
      </c>
      <c r="D1564" t="s">
        <v>3384</v>
      </c>
      <c r="E1564" t="s">
        <v>3385</v>
      </c>
      <c r="F1564" t="s">
        <v>3386</v>
      </c>
      <c r="I1564" t="s">
        <v>3475</v>
      </c>
      <c r="J1564" t="s">
        <v>1535</v>
      </c>
      <c r="K1564" t="s">
        <v>1278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3383</v>
      </c>
      <c r="D1565" t="s">
        <v>3384</v>
      </c>
      <c r="E1565" t="s">
        <v>3385</v>
      </c>
      <c r="F1565" t="s">
        <v>3386</v>
      </c>
      <c r="I1565" t="s">
        <v>3476</v>
      </c>
      <c r="J1565" t="s">
        <v>1467</v>
      </c>
      <c r="K1565" t="s">
        <v>1278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3383</v>
      </c>
      <c r="D1566" t="s">
        <v>3384</v>
      </c>
      <c r="E1566" t="s">
        <v>3385</v>
      </c>
      <c r="F1566" t="s">
        <v>3386</v>
      </c>
      <c r="I1566" t="s">
        <v>3477</v>
      </c>
      <c r="J1566" t="s">
        <v>3478</v>
      </c>
      <c r="K1566" t="s">
        <v>1278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3383</v>
      </c>
      <c r="D1567" t="s">
        <v>3384</v>
      </c>
      <c r="E1567" t="s">
        <v>3385</v>
      </c>
      <c r="F1567" t="s">
        <v>3386</v>
      </c>
      <c r="I1567" t="s">
        <v>3479</v>
      </c>
      <c r="J1567" t="s">
        <v>3480</v>
      </c>
      <c r="K1567" t="s">
        <v>1278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3383</v>
      </c>
      <c r="D1568" t="s">
        <v>3384</v>
      </c>
      <c r="E1568" t="s">
        <v>3385</v>
      </c>
      <c r="F1568" t="s">
        <v>3386</v>
      </c>
      <c r="I1568" t="s">
        <v>3481</v>
      </c>
      <c r="J1568" t="s">
        <v>2317</v>
      </c>
      <c r="K1568" t="s">
        <v>1278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3383</v>
      </c>
      <c r="D1569" t="s">
        <v>3384</v>
      </c>
      <c r="E1569" t="s">
        <v>3385</v>
      </c>
      <c r="F1569" t="s">
        <v>3386</v>
      </c>
      <c r="I1569" t="s">
        <v>3482</v>
      </c>
      <c r="J1569" t="s">
        <v>3080</v>
      </c>
      <c r="K1569" t="s">
        <v>1278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3383</v>
      </c>
      <c r="D1570" t="s">
        <v>3384</v>
      </c>
      <c r="E1570" t="s">
        <v>3385</v>
      </c>
      <c r="F1570" t="s">
        <v>3386</v>
      </c>
      <c r="I1570" t="s">
        <v>3483</v>
      </c>
      <c r="J1570" t="s">
        <v>2556</v>
      </c>
      <c r="K1570" t="s">
        <v>1278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3383</v>
      </c>
      <c r="D1571" t="s">
        <v>3384</v>
      </c>
      <c r="E1571" t="s">
        <v>3385</v>
      </c>
      <c r="F1571" t="s">
        <v>3386</v>
      </c>
      <c r="I1571" t="s">
        <v>3484</v>
      </c>
      <c r="J1571" t="s">
        <v>1459</v>
      </c>
      <c r="K1571" t="s">
        <v>1278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3383</v>
      </c>
      <c r="D1572" t="s">
        <v>3384</v>
      </c>
      <c r="E1572" t="s">
        <v>3385</v>
      </c>
      <c r="F1572" t="s">
        <v>3386</v>
      </c>
      <c r="I1572" t="s">
        <v>3485</v>
      </c>
      <c r="J1572" t="s">
        <v>3486</v>
      </c>
      <c r="K1572" t="s">
        <v>1278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3383</v>
      </c>
      <c r="D1573" t="s">
        <v>3384</v>
      </c>
      <c r="E1573" t="s">
        <v>3385</v>
      </c>
      <c r="F1573" t="s">
        <v>3386</v>
      </c>
      <c r="I1573" t="s">
        <v>3487</v>
      </c>
      <c r="J1573" t="s">
        <v>3488</v>
      </c>
      <c r="K1573" t="s">
        <v>1278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3383</v>
      </c>
      <c r="D1574" t="s">
        <v>3384</v>
      </c>
      <c r="E1574" t="s">
        <v>3385</v>
      </c>
      <c r="F1574" t="s">
        <v>3386</v>
      </c>
      <c r="I1574" t="s">
        <v>3489</v>
      </c>
      <c r="J1574" t="s">
        <v>3490</v>
      </c>
      <c r="K1574" t="s">
        <v>1278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3383</v>
      </c>
      <c r="D1575" t="s">
        <v>3384</v>
      </c>
      <c r="E1575" t="s">
        <v>3385</v>
      </c>
      <c r="F1575" t="s">
        <v>3386</v>
      </c>
      <c r="I1575" t="s">
        <v>3491</v>
      </c>
      <c r="J1575" t="s">
        <v>3311</v>
      </c>
      <c r="K1575" t="s">
        <v>1278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3383</v>
      </c>
      <c r="D1576" t="s">
        <v>3384</v>
      </c>
      <c r="E1576" t="s">
        <v>3385</v>
      </c>
      <c r="F1576" t="s">
        <v>3386</v>
      </c>
      <c r="I1576" t="s">
        <v>3492</v>
      </c>
      <c r="J1576" t="s">
        <v>1649</v>
      </c>
      <c r="K1576" t="s">
        <v>1278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3383</v>
      </c>
      <c r="D1577" t="s">
        <v>3384</v>
      </c>
      <c r="E1577" t="s">
        <v>3385</v>
      </c>
      <c r="F1577" t="s">
        <v>3386</v>
      </c>
      <c r="I1577" t="s">
        <v>3493</v>
      </c>
      <c r="J1577" t="s">
        <v>3494</v>
      </c>
      <c r="K1577" t="s">
        <v>1278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3383</v>
      </c>
      <c r="D1578" t="s">
        <v>3384</v>
      </c>
      <c r="E1578" t="s">
        <v>3385</v>
      </c>
      <c r="F1578" t="s">
        <v>3386</v>
      </c>
      <c r="I1578" t="s">
        <v>3495</v>
      </c>
      <c r="J1578" t="s">
        <v>1748</v>
      </c>
      <c r="K1578" t="s">
        <v>1278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3383</v>
      </c>
      <c r="D1579" t="s">
        <v>3384</v>
      </c>
      <c r="E1579" t="s">
        <v>3385</v>
      </c>
      <c r="F1579" t="s">
        <v>3386</v>
      </c>
      <c r="I1579" t="s">
        <v>3496</v>
      </c>
      <c r="J1579" t="s">
        <v>3497</v>
      </c>
      <c r="K1579" t="s">
        <v>1278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3383</v>
      </c>
      <c r="D1580" t="s">
        <v>3384</v>
      </c>
      <c r="E1580" t="s">
        <v>3385</v>
      </c>
      <c r="F1580" t="s">
        <v>3386</v>
      </c>
      <c r="I1580" t="s">
        <v>3498</v>
      </c>
      <c r="J1580" t="s">
        <v>3499</v>
      </c>
      <c r="K1580" t="s">
        <v>1278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3383</v>
      </c>
      <c r="D1581" t="s">
        <v>3384</v>
      </c>
      <c r="E1581" t="s">
        <v>3385</v>
      </c>
      <c r="F1581" t="s">
        <v>3386</v>
      </c>
      <c r="I1581" t="s">
        <v>2634</v>
      </c>
      <c r="J1581" t="s">
        <v>2353</v>
      </c>
      <c r="K1581" t="s">
        <v>1278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3383</v>
      </c>
      <c r="D1582" t="s">
        <v>3384</v>
      </c>
      <c r="E1582" t="s">
        <v>3385</v>
      </c>
      <c r="F1582" t="s">
        <v>3386</v>
      </c>
      <c r="I1582" t="s">
        <v>3500</v>
      </c>
      <c r="J1582" t="s">
        <v>1439</v>
      </c>
      <c r="K1582" t="s">
        <v>1278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3383</v>
      </c>
      <c r="D1583" t="s">
        <v>3384</v>
      </c>
      <c r="E1583" t="s">
        <v>3385</v>
      </c>
      <c r="F1583" t="s">
        <v>3386</v>
      </c>
      <c r="I1583" t="s">
        <v>3501</v>
      </c>
      <c r="J1583" t="s">
        <v>3502</v>
      </c>
      <c r="K1583" t="s">
        <v>1278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3383</v>
      </c>
      <c r="D1584" t="s">
        <v>3384</v>
      </c>
      <c r="E1584" t="s">
        <v>3385</v>
      </c>
      <c r="F1584" t="s">
        <v>3386</v>
      </c>
      <c r="I1584" t="s">
        <v>3503</v>
      </c>
      <c r="J1584" t="s">
        <v>1529</v>
      </c>
      <c r="K1584" t="s">
        <v>1278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3383</v>
      </c>
      <c r="D1585" t="s">
        <v>3384</v>
      </c>
      <c r="E1585" t="s">
        <v>3385</v>
      </c>
      <c r="F1585" t="s">
        <v>3386</v>
      </c>
      <c r="I1585" t="s">
        <v>3504</v>
      </c>
      <c r="J1585" t="s">
        <v>3505</v>
      </c>
      <c r="K1585" t="s">
        <v>1278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3383</v>
      </c>
      <c r="D1586" t="s">
        <v>3384</v>
      </c>
      <c r="E1586" t="s">
        <v>3385</v>
      </c>
      <c r="F1586" t="s">
        <v>3386</v>
      </c>
      <c r="I1586" t="s">
        <v>3506</v>
      </c>
      <c r="J1586" t="s">
        <v>3507</v>
      </c>
      <c r="K1586" t="s">
        <v>1278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3383</v>
      </c>
      <c r="D1587" t="s">
        <v>3384</v>
      </c>
      <c r="E1587" t="s">
        <v>3385</v>
      </c>
      <c r="F1587" t="s">
        <v>3386</v>
      </c>
      <c r="I1587" t="s">
        <v>3508</v>
      </c>
      <c r="J1587" t="s">
        <v>3509</v>
      </c>
      <c r="K1587" t="s">
        <v>1278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3383</v>
      </c>
      <c r="D1588" t="s">
        <v>3384</v>
      </c>
      <c r="E1588" t="s">
        <v>3385</v>
      </c>
      <c r="F1588" t="s">
        <v>3386</v>
      </c>
      <c r="I1588" t="s">
        <v>3510</v>
      </c>
      <c r="J1588" t="s">
        <v>3511</v>
      </c>
      <c r="K1588" t="s">
        <v>1278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3383</v>
      </c>
      <c r="D1589" t="s">
        <v>3384</v>
      </c>
      <c r="E1589" t="s">
        <v>3385</v>
      </c>
      <c r="F1589" t="s">
        <v>3386</v>
      </c>
      <c r="I1589" t="s">
        <v>3512</v>
      </c>
      <c r="J1589" t="s">
        <v>3513</v>
      </c>
      <c r="K1589" t="s">
        <v>1278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3383</v>
      </c>
      <c r="D1590" t="s">
        <v>3384</v>
      </c>
      <c r="E1590" t="s">
        <v>3385</v>
      </c>
      <c r="F1590" t="s">
        <v>3386</v>
      </c>
      <c r="I1590" t="s">
        <v>3514</v>
      </c>
      <c r="J1590" t="s">
        <v>3515</v>
      </c>
      <c r="K1590" t="s">
        <v>1278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3383</v>
      </c>
      <c r="D1591" t="s">
        <v>3384</v>
      </c>
      <c r="E1591" t="s">
        <v>3385</v>
      </c>
      <c r="F1591" t="s">
        <v>3386</v>
      </c>
      <c r="I1591" t="s">
        <v>3516</v>
      </c>
      <c r="J1591" t="s">
        <v>3507</v>
      </c>
      <c r="K1591" t="s">
        <v>1278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3383</v>
      </c>
      <c r="D1592" t="s">
        <v>3384</v>
      </c>
      <c r="E1592" t="s">
        <v>3385</v>
      </c>
      <c r="F1592" t="s">
        <v>3386</v>
      </c>
      <c r="I1592" t="s">
        <v>3517</v>
      </c>
      <c r="J1592" t="s">
        <v>1592</v>
      </c>
      <c r="K1592" t="s">
        <v>1278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3383</v>
      </c>
      <c r="D1593" t="s">
        <v>3384</v>
      </c>
      <c r="E1593" t="s">
        <v>3385</v>
      </c>
      <c r="F1593" t="s">
        <v>3386</v>
      </c>
      <c r="I1593" t="s">
        <v>3518</v>
      </c>
      <c r="J1593" t="s">
        <v>1425</v>
      </c>
      <c r="K1593" t="s">
        <v>1278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3383</v>
      </c>
      <c r="D1594" t="s">
        <v>3384</v>
      </c>
      <c r="E1594" t="s">
        <v>3385</v>
      </c>
      <c r="F1594" t="s">
        <v>3386</v>
      </c>
      <c r="I1594" t="s">
        <v>3519</v>
      </c>
      <c r="J1594" t="s">
        <v>3520</v>
      </c>
      <c r="K1594" t="s">
        <v>1278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3383</v>
      </c>
      <c r="D1595" t="s">
        <v>3384</v>
      </c>
      <c r="E1595" t="s">
        <v>3385</v>
      </c>
      <c r="F1595" t="s">
        <v>3386</v>
      </c>
      <c r="I1595" t="s">
        <v>3521</v>
      </c>
      <c r="J1595" t="s">
        <v>3398</v>
      </c>
      <c r="K1595" t="s">
        <v>1278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3383</v>
      </c>
      <c r="D1596" t="s">
        <v>3384</v>
      </c>
      <c r="E1596" t="s">
        <v>3385</v>
      </c>
      <c r="F1596" t="s">
        <v>3386</v>
      </c>
      <c r="I1596" t="s">
        <v>3522</v>
      </c>
      <c r="J1596" t="s">
        <v>2397</v>
      </c>
      <c r="K1596" t="s">
        <v>1278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3383</v>
      </c>
      <c r="D1597" t="s">
        <v>3384</v>
      </c>
      <c r="E1597" t="s">
        <v>3385</v>
      </c>
      <c r="F1597" t="s">
        <v>3386</v>
      </c>
      <c r="I1597" t="s">
        <v>3523</v>
      </c>
      <c r="J1597" t="s">
        <v>1592</v>
      </c>
      <c r="K1597" t="s">
        <v>1278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3383</v>
      </c>
      <c r="D1598" t="s">
        <v>3384</v>
      </c>
      <c r="E1598" t="s">
        <v>3385</v>
      </c>
      <c r="F1598" t="s">
        <v>3386</v>
      </c>
      <c r="I1598" t="s">
        <v>3524</v>
      </c>
      <c r="J1598" t="s">
        <v>1459</v>
      </c>
      <c r="K1598" t="s">
        <v>1278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3383</v>
      </c>
      <c r="D1599" t="s">
        <v>3384</v>
      </c>
      <c r="E1599" t="s">
        <v>3385</v>
      </c>
      <c r="F1599" t="s">
        <v>3386</v>
      </c>
      <c r="I1599" t="s">
        <v>3525</v>
      </c>
      <c r="J1599" t="s">
        <v>3526</v>
      </c>
      <c r="K1599" t="s">
        <v>1278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3383</v>
      </c>
      <c r="D1600" t="s">
        <v>3384</v>
      </c>
      <c r="E1600" t="s">
        <v>3385</v>
      </c>
      <c r="F1600" t="s">
        <v>3386</v>
      </c>
      <c r="I1600" t="s">
        <v>3527</v>
      </c>
      <c r="J1600" t="s">
        <v>3509</v>
      </c>
      <c r="K1600" t="s">
        <v>1278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3383</v>
      </c>
      <c r="D1601" t="s">
        <v>3384</v>
      </c>
      <c r="E1601" t="s">
        <v>3385</v>
      </c>
      <c r="F1601" t="s">
        <v>3386</v>
      </c>
      <c r="I1601" t="s">
        <v>3528</v>
      </c>
      <c r="J1601" t="s">
        <v>3529</v>
      </c>
      <c r="K1601" t="s">
        <v>1278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3383</v>
      </c>
      <c r="D1602" t="s">
        <v>3384</v>
      </c>
      <c r="E1602" t="s">
        <v>3385</v>
      </c>
      <c r="F1602" t="s">
        <v>3386</v>
      </c>
      <c r="I1602" t="s">
        <v>3530</v>
      </c>
      <c r="J1602" t="s">
        <v>1405</v>
      </c>
      <c r="K1602" t="s">
        <v>1278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3383</v>
      </c>
      <c r="D1603" t="s">
        <v>3384</v>
      </c>
      <c r="E1603" t="s">
        <v>3385</v>
      </c>
      <c r="F1603" t="s">
        <v>3386</v>
      </c>
      <c r="I1603" t="s">
        <v>3531</v>
      </c>
      <c r="J1603" t="s">
        <v>3398</v>
      </c>
      <c r="K1603" t="s">
        <v>1278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3383</v>
      </c>
      <c r="D1604" t="s">
        <v>3384</v>
      </c>
      <c r="E1604" t="s">
        <v>3385</v>
      </c>
      <c r="F1604" t="s">
        <v>3386</v>
      </c>
      <c r="I1604" t="s">
        <v>3532</v>
      </c>
      <c r="J1604" t="s">
        <v>3463</v>
      </c>
      <c r="K1604" t="s">
        <v>1278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3383</v>
      </c>
      <c r="D1605" t="s">
        <v>3384</v>
      </c>
      <c r="E1605" t="s">
        <v>3385</v>
      </c>
      <c r="F1605" t="s">
        <v>3386</v>
      </c>
      <c r="I1605" t="s">
        <v>3533</v>
      </c>
      <c r="J1605" t="s">
        <v>1445</v>
      </c>
      <c r="K1605" t="s">
        <v>1278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3383</v>
      </c>
      <c r="D1606" t="s">
        <v>3384</v>
      </c>
      <c r="E1606" t="s">
        <v>3385</v>
      </c>
      <c r="F1606" t="s">
        <v>3386</v>
      </c>
      <c r="I1606" t="s">
        <v>3534</v>
      </c>
      <c r="J1606" t="s">
        <v>3463</v>
      </c>
      <c r="K1606" t="s">
        <v>1278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3383</v>
      </c>
      <c r="D1607" t="s">
        <v>3384</v>
      </c>
      <c r="E1607" t="s">
        <v>3385</v>
      </c>
      <c r="F1607" t="s">
        <v>3386</v>
      </c>
      <c r="I1607" t="s">
        <v>3535</v>
      </c>
      <c r="J1607" t="s">
        <v>1443</v>
      </c>
      <c r="K1607" t="s">
        <v>1278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3383</v>
      </c>
      <c r="D1608" t="s">
        <v>3384</v>
      </c>
      <c r="E1608" t="s">
        <v>3385</v>
      </c>
      <c r="F1608" t="s">
        <v>3386</v>
      </c>
      <c r="I1608" t="s">
        <v>3536</v>
      </c>
      <c r="J1608" t="s">
        <v>3537</v>
      </c>
      <c r="K1608" t="s">
        <v>1278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3383</v>
      </c>
      <c r="D1609" t="s">
        <v>3384</v>
      </c>
      <c r="E1609" t="s">
        <v>3385</v>
      </c>
      <c r="F1609" t="s">
        <v>3386</v>
      </c>
      <c r="I1609" t="s">
        <v>3538</v>
      </c>
      <c r="J1609" t="s">
        <v>3539</v>
      </c>
      <c r="K1609" t="s">
        <v>1278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3383</v>
      </c>
      <c r="D1610" t="s">
        <v>3384</v>
      </c>
      <c r="E1610" t="s">
        <v>3385</v>
      </c>
      <c r="F1610" t="s">
        <v>3386</v>
      </c>
      <c r="I1610" t="s">
        <v>3540</v>
      </c>
      <c r="J1610" t="s">
        <v>3340</v>
      </c>
      <c r="K1610" t="s">
        <v>1278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3383</v>
      </c>
      <c r="D1611" t="s">
        <v>3384</v>
      </c>
      <c r="E1611" t="s">
        <v>3385</v>
      </c>
      <c r="F1611" t="s">
        <v>3386</v>
      </c>
      <c r="I1611" t="s">
        <v>3541</v>
      </c>
      <c r="J1611" t="s">
        <v>2383</v>
      </c>
      <c r="K1611" t="s">
        <v>1278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3383</v>
      </c>
      <c r="D1612" t="s">
        <v>3384</v>
      </c>
      <c r="E1612" t="s">
        <v>3385</v>
      </c>
      <c r="F1612" t="s">
        <v>3386</v>
      </c>
      <c r="I1612" t="s">
        <v>3475</v>
      </c>
      <c r="J1612" t="s">
        <v>2378</v>
      </c>
      <c r="K1612" t="s">
        <v>1278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3383</v>
      </c>
      <c r="D1613" t="s">
        <v>3384</v>
      </c>
      <c r="E1613" t="s">
        <v>3385</v>
      </c>
      <c r="F1613" t="s">
        <v>3386</v>
      </c>
      <c r="I1613" t="s">
        <v>3542</v>
      </c>
      <c r="J1613" t="s">
        <v>2946</v>
      </c>
      <c r="K1613" t="s">
        <v>1278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3383</v>
      </c>
      <c r="D1614" t="s">
        <v>3384</v>
      </c>
      <c r="E1614" t="s">
        <v>3385</v>
      </c>
      <c r="F1614" t="s">
        <v>3386</v>
      </c>
      <c r="I1614" t="s">
        <v>3543</v>
      </c>
      <c r="J1614" t="s">
        <v>2290</v>
      </c>
      <c r="K1614" t="s">
        <v>1278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3383</v>
      </c>
      <c r="D1615" t="s">
        <v>3384</v>
      </c>
      <c r="E1615" t="s">
        <v>3385</v>
      </c>
      <c r="F1615" t="s">
        <v>3386</v>
      </c>
      <c r="I1615" t="s">
        <v>3544</v>
      </c>
      <c r="J1615" t="s">
        <v>3545</v>
      </c>
      <c r="K1615" t="s">
        <v>1278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3383</v>
      </c>
      <c r="D1616" t="s">
        <v>3384</v>
      </c>
      <c r="E1616" t="s">
        <v>3385</v>
      </c>
      <c r="F1616" t="s">
        <v>3386</v>
      </c>
      <c r="I1616" t="s">
        <v>3546</v>
      </c>
      <c r="J1616" t="s">
        <v>2638</v>
      </c>
      <c r="K1616" t="s">
        <v>1278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3383</v>
      </c>
      <c r="D1617" t="s">
        <v>3384</v>
      </c>
      <c r="E1617" t="s">
        <v>3385</v>
      </c>
      <c r="F1617" t="s">
        <v>3386</v>
      </c>
      <c r="I1617" t="s">
        <v>3547</v>
      </c>
      <c r="J1617" t="s">
        <v>1609</v>
      </c>
      <c r="K1617" t="s">
        <v>1278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3383</v>
      </c>
      <c r="D1618" t="s">
        <v>3384</v>
      </c>
      <c r="E1618" t="s">
        <v>3385</v>
      </c>
      <c r="F1618" t="s">
        <v>3386</v>
      </c>
      <c r="I1618" t="s">
        <v>3548</v>
      </c>
      <c r="J1618" t="s">
        <v>1531</v>
      </c>
      <c r="K1618" t="s">
        <v>1278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3383</v>
      </c>
      <c r="D1619" t="s">
        <v>3384</v>
      </c>
      <c r="E1619" t="s">
        <v>3385</v>
      </c>
      <c r="F1619" t="s">
        <v>3386</v>
      </c>
      <c r="I1619" t="s">
        <v>3549</v>
      </c>
      <c r="J1619" t="s">
        <v>3438</v>
      </c>
      <c r="K1619" t="s">
        <v>1278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3383</v>
      </c>
      <c r="D1620" t="s">
        <v>3384</v>
      </c>
      <c r="E1620" t="s">
        <v>3385</v>
      </c>
      <c r="F1620" t="s">
        <v>3386</v>
      </c>
      <c r="I1620" t="s">
        <v>3550</v>
      </c>
      <c r="J1620" t="s">
        <v>1524</v>
      </c>
      <c r="K1620" t="s">
        <v>1278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3383</v>
      </c>
      <c r="D1621" t="s">
        <v>3384</v>
      </c>
      <c r="E1621" t="s">
        <v>3385</v>
      </c>
      <c r="F1621" t="s">
        <v>3386</v>
      </c>
      <c r="I1621" t="s">
        <v>3551</v>
      </c>
      <c r="J1621" t="s">
        <v>3463</v>
      </c>
      <c r="K1621" t="s">
        <v>1278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3383</v>
      </c>
      <c r="D1622" t="s">
        <v>3384</v>
      </c>
      <c r="E1622" t="s">
        <v>3385</v>
      </c>
      <c r="F1622" t="s">
        <v>3386</v>
      </c>
      <c r="I1622" t="s">
        <v>3552</v>
      </c>
      <c r="J1622" t="s">
        <v>2543</v>
      </c>
      <c r="K1622" t="s">
        <v>1278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3383</v>
      </c>
      <c r="D1623" t="s">
        <v>3384</v>
      </c>
      <c r="E1623" t="s">
        <v>3385</v>
      </c>
      <c r="F1623" t="s">
        <v>3386</v>
      </c>
      <c r="I1623" t="s">
        <v>3553</v>
      </c>
      <c r="J1623" t="s">
        <v>1425</v>
      </c>
      <c r="K1623" t="s">
        <v>1278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3383</v>
      </c>
      <c r="D1624" t="s">
        <v>3384</v>
      </c>
      <c r="E1624" t="s">
        <v>3385</v>
      </c>
      <c r="F1624" t="s">
        <v>3386</v>
      </c>
      <c r="I1624" t="s">
        <v>3554</v>
      </c>
      <c r="J1624" t="s">
        <v>1391</v>
      </c>
      <c r="K1624" t="s">
        <v>1278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3383</v>
      </c>
      <c r="D1625" t="s">
        <v>3384</v>
      </c>
      <c r="E1625" t="s">
        <v>3385</v>
      </c>
      <c r="F1625" t="s">
        <v>3386</v>
      </c>
      <c r="I1625" t="s">
        <v>3555</v>
      </c>
      <c r="J1625" t="s">
        <v>3556</v>
      </c>
      <c r="K1625" t="s">
        <v>1278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3383</v>
      </c>
      <c r="D1626" t="s">
        <v>3384</v>
      </c>
      <c r="E1626" t="s">
        <v>3385</v>
      </c>
      <c r="F1626" t="s">
        <v>3386</v>
      </c>
      <c r="I1626" t="s">
        <v>3557</v>
      </c>
      <c r="J1626" t="s">
        <v>2494</v>
      </c>
      <c r="K1626" t="s">
        <v>1278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3383</v>
      </c>
      <c r="D1627" t="s">
        <v>3384</v>
      </c>
      <c r="E1627" t="s">
        <v>3385</v>
      </c>
      <c r="F1627" t="s">
        <v>3386</v>
      </c>
      <c r="I1627" t="s">
        <v>3558</v>
      </c>
      <c r="J1627" t="s">
        <v>1418</v>
      </c>
      <c r="K1627" t="s">
        <v>1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3383</v>
      </c>
      <c r="D1628" t="s">
        <v>3384</v>
      </c>
      <c r="E1628" t="s">
        <v>3385</v>
      </c>
      <c r="F1628" t="s">
        <v>3386</v>
      </c>
      <c r="I1628" t="s">
        <v>3559</v>
      </c>
      <c r="J1628" t="s">
        <v>3440</v>
      </c>
      <c r="K1628" t="s">
        <v>1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3383</v>
      </c>
      <c r="D1629" t="s">
        <v>3384</v>
      </c>
      <c r="E1629" t="s">
        <v>3385</v>
      </c>
      <c r="F1629" t="s">
        <v>3386</v>
      </c>
      <c r="I1629" t="s">
        <v>3560</v>
      </c>
      <c r="J1629" t="s">
        <v>3561</v>
      </c>
      <c r="K1629" t="s">
        <v>1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3562</v>
      </c>
      <c r="D1630" t="s">
        <v>3563</v>
      </c>
      <c r="E1630" t="s">
        <v>3564</v>
      </c>
      <c r="F1630" t="s">
        <v>3565</v>
      </c>
      <c r="I1630" t="s">
        <v>3566</v>
      </c>
      <c r="J1630" t="s">
        <v>3567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3562</v>
      </c>
      <c r="D1631" t="s">
        <v>3563</v>
      </c>
      <c r="E1631" t="s">
        <v>3564</v>
      </c>
      <c r="F1631" t="s">
        <v>3565</v>
      </c>
      <c r="I1631" t="s">
        <v>3568</v>
      </c>
      <c r="J1631" t="s">
        <v>2083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3562</v>
      </c>
      <c r="D1632" t="s">
        <v>3563</v>
      </c>
      <c r="E1632" t="s">
        <v>3564</v>
      </c>
      <c r="F1632" t="s">
        <v>3565</v>
      </c>
      <c r="I1632" t="s">
        <v>3569</v>
      </c>
      <c r="J1632" t="s">
        <v>3570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3562</v>
      </c>
      <c r="D1633" t="s">
        <v>3563</v>
      </c>
      <c r="E1633" t="s">
        <v>3564</v>
      </c>
      <c r="F1633" t="s">
        <v>3565</v>
      </c>
      <c r="I1633" t="s">
        <v>3571</v>
      </c>
      <c r="J1633" t="s">
        <v>1537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3562</v>
      </c>
      <c r="D1634" t="s">
        <v>3563</v>
      </c>
      <c r="E1634" t="s">
        <v>3564</v>
      </c>
      <c r="F1634" t="s">
        <v>3565</v>
      </c>
      <c r="I1634" t="s">
        <v>1369</v>
      </c>
      <c r="J1634" t="s">
        <v>2071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3562</v>
      </c>
      <c r="D1635" t="s">
        <v>3563</v>
      </c>
      <c r="E1635" t="s">
        <v>3564</v>
      </c>
      <c r="F1635" t="s">
        <v>3565</v>
      </c>
      <c r="I1635" t="s">
        <v>3572</v>
      </c>
      <c r="J1635" t="s">
        <v>3573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3562</v>
      </c>
      <c r="D1636" t="s">
        <v>3563</v>
      </c>
      <c r="E1636" t="s">
        <v>3564</v>
      </c>
      <c r="F1636" t="s">
        <v>3565</v>
      </c>
      <c r="I1636" t="s">
        <v>3574</v>
      </c>
      <c r="J1636" t="s">
        <v>1739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3562</v>
      </c>
      <c r="D1637" t="s">
        <v>3563</v>
      </c>
      <c r="E1637" t="s">
        <v>3564</v>
      </c>
      <c r="F1637" t="s">
        <v>3565</v>
      </c>
      <c r="I1637" t="s">
        <v>3575</v>
      </c>
      <c r="J1637" t="s">
        <v>1680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3562</v>
      </c>
      <c r="D1638" t="s">
        <v>3563</v>
      </c>
      <c r="E1638" t="s">
        <v>3564</v>
      </c>
      <c r="F1638" t="s">
        <v>3565</v>
      </c>
      <c r="I1638" t="s">
        <v>3576</v>
      </c>
      <c r="J1638" t="s">
        <v>3398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3562</v>
      </c>
      <c r="D1639" t="s">
        <v>3563</v>
      </c>
      <c r="E1639" t="s">
        <v>3564</v>
      </c>
      <c r="F1639" t="s">
        <v>3565</v>
      </c>
      <c r="I1639" t="s">
        <v>2541</v>
      </c>
      <c r="J1639" t="s">
        <v>1537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3562</v>
      </c>
      <c r="D1640" t="s">
        <v>3563</v>
      </c>
      <c r="E1640" t="s">
        <v>3564</v>
      </c>
      <c r="F1640" t="s">
        <v>3565</v>
      </c>
      <c r="I1640" t="s">
        <v>3577</v>
      </c>
      <c r="J1640" t="s">
        <v>1475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3562</v>
      </c>
      <c r="D1641" t="s">
        <v>3563</v>
      </c>
      <c r="E1641" t="s">
        <v>3564</v>
      </c>
      <c r="F1641" t="s">
        <v>3565</v>
      </c>
      <c r="I1641" t="s">
        <v>3578</v>
      </c>
      <c r="J1641" t="s">
        <v>3579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3562</v>
      </c>
      <c r="D1642" t="s">
        <v>3563</v>
      </c>
      <c r="E1642" t="s">
        <v>3564</v>
      </c>
      <c r="F1642" t="s">
        <v>3565</v>
      </c>
      <c r="I1642" t="s">
        <v>3580</v>
      </c>
      <c r="J1642" t="s">
        <v>1748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3562</v>
      </c>
      <c r="D1643" t="s">
        <v>3563</v>
      </c>
      <c r="E1643" t="s">
        <v>3564</v>
      </c>
      <c r="F1643" t="s">
        <v>3565</v>
      </c>
      <c r="I1643" t="s">
        <v>3581</v>
      </c>
      <c r="J1643" t="s">
        <v>1418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3562</v>
      </c>
      <c r="D1644" t="s">
        <v>3563</v>
      </c>
      <c r="E1644" t="s">
        <v>3564</v>
      </c>
      <c r="F1644" t="s">
        <v>3565</v>
      </c>
      <c r="I1644" t="s">
        <v>3582</v>
      </c>
      <c r="J1644" t="s">
        <v>2368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3562</v>
      </c>
      <c r="D1645" t="s">
        <v>3563</v>
      </c>
      <c r="E1645" t="s">
        <v>3564</v>
      </c>
      <c r="F1645" t="s">
        <v>3565</v>
      </c>
      <c r="I1645" t="s">
        <v>1475</v>
      </c>
      <c r="J1645" t="s">
        <v>3583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3562</v>
      </c>
      <c r="D1646" t="s">
        <v>3563</v>
      </c>
      <c r="E1646" t="s">
        <v>3564</v>
      </c>
      <c r="F1646" t="s">
        <v>3565</v>
      </c>
      <c r="I1646" t="s">
        <v>3584</v>
      </c>
      <c r="J1646" t="s">
        <v>2330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3562</v>
      </c>
      <c r="D1647" t="s">
        <v>3563</v>
      </c>
      <c r="E1647" t="s">
        <v>3564</v>
      </c>
      <c r="F1647" t="s">
        <v>3565</v>
      </c>
      <c r="I1647" t="s">
        <v>3585</v>
      </c>
      <c r="J1647" t="s">
        <v>3586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3562</v>
      </c>
      <c r="D1648" t="s">
        <v>3563</v>
      </c>
      <c r="E1648" t="s">
        <v>3564</v>
      </c>
      <c r="F1648" t="s">
        <v>3565</v>
      </c>
      <c r="I1648" t="s">
        <v>3587</v>
      </c>
      <c r="J1648" t="s">
        <v>3588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3562</v>
      </c>
      <c r="D1649" t="s">
        <v>3563</v>
      </c>
      <c r="E1649" t="s">
        <v>3564</v>
      </c>
      <c r="F1649" t="s">
        <v>3565</v>
      </c>
      <c r="I1649" t="s">
        <v>3589</v>
      </c>
      <c r="J1649" t="s">
        <v>3590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3562</v>
      </c>
      <c r="D1650" t="s">
        <v>3563</v>
      </c>
      <c r="E1650" t="s">
        <v>3564</v>
      </c>
      <c r="F1650" t="s">
        <v>3565</v>
      </c>
      <c r="I1650" t="s">
        <v>3591</v>
      </c>
      <c r="J1650" t="s">
        <v>1915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3562</v>
      </c>
      <c r="D1651" t="s">
        <v>3563</v>
      </c>
      <c r="E1651" t="s">
        <v>3564</v>
      </c>
      <c r="F1651" t="s">
        <v>3565</v>
      </c>
      <c r="I1651" t="s">
        <v>3592</v>
      </c>
      <c r="J1651" t="s">
        <v>2832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3562</v>
      </c>
      <c r="D1652" t="s">
        <v>3563</v>
      </c>
      <c r="E1652" t="s">
        <v>3564</v>
      </c>
      <c r="F1652" t="s">
        <v>3565</v>
      </c>
      <c r="I1652" t="s">
        <v>3593</v>
      </c>
      <c r="J1652" t="s">
        <v>3594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3562</v>
      </c>
      <c r="D1653" t="s">
        <v>3563</v>
      </c>
      <c r="E1653" t="s">
        <v>3564</v>
      </c>
      <c r="F1653" t="s">
        <v>3565</v>
      </c>
      <c r="I1653" t="s">
        <v>3595</v>
      </c>
      <c r="J1653" t="s">
        <v>2753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3562</v>
      </c>
      <c r="D1654" t="s">
        <v>3563</v>
      </c>
      <c r="E1654" t="s">
        <v>3564</v>
      </c>
      <c r="F1654" t="s">
        <v>3565</v>
      </c>
      <c r="I1654" t="s">
        <v>3596</v>
      </c>
      <c r="J1654" t="s">
        <v>2478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3562</v>
      </c>
      <c r="D1655" t="s">
        <v>3563</v>
      </c>
      <c r="E1655" t="s">
        <v>3564</v>
      </c>
      <c r="F1655" t="s">
        <v>3565</v>
      </c>
      <c r="I1655" t="s">
        <v>3597</v>
      </c>
      <c r="J1655" t="s">
        <v>3598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3562</v>
      </c>
      <c r="D1656" t="s">
        <v>3563</v>
      </c>
      <c r="E1656" t="s">
        <v>3564</v>
      </c>
      <c r="F1656" t="s">
        <v>3565</v>
      </c>
      <c r="I1656" t="s">
        <v>3599</v>
      </c>
      <c r="J1656" t="s">
        <v>3600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3562</v>
      </c>
      <c r="D1657" t="s">
        <v>3563</v>
      </c>
      <c r="E1657" t="s">
        <v>3564</v>
      </c>
      <c r="F1657" t="s">
        <v>3565</v>
      </c>
      <c r="I1657" t="s">
        <v>3352</v>
      </c>
      <c r="J1657" t="s">
        <v>3005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3562</v>
      </c>
      <c r="D1658" t="s">
        <v>3563</v>
      </c>
      <c r="E1658" t="s">
        <v>3564</v>
      </c>
      <c r="F1658" t="s">
        <v>3565</v>
      </c>
      <c r="I1658" t="s">
        <v>3601</v>
      </c>
      <c r="J1658" t="s">
        <v>1739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3562</v>
      </c>
      <c r="D1659" t="s">
        <v>3563</v>
      </c>
      <c r="E1659" t="s">
        <v>3564</v>
      </c>
      <c r="F1659" t="s">
        <v>3565</v>
      </c>
      <c r="I1659" t="s">
        <v>3602</v>
      </c>
      <c r="J1659" t="s">
        <v>1535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3562</v>
      </c>
      <c r="D1660" t="s">
        <v>3563</v>
      </c>
      <c r="E1660" t="s">
        <v>3564</v>
      </c>
      <c r="F1660" t="s">
        <v>3565</v>
      </c>
      <c r="I1660" t="s">
        <v>3603</v>
      </c>
      <c r="J1660" t="s">
        <v>3604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3562</v>
      </c>
      <c r="D1661" t="s">
        <v>3563</v>
      </c>
      <c r="E1661" t="s">
        <v>3564</v>
      </c>
      <c r="F1661" t="s">
        <v>3565</v>
      </c>
      <c r="I1661" t="s">
        <v>3605</v>
      </c>
      <c r="J1661" t="s">
        <v>1537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3562</v>
      </c>
      <c r="D1662" t="s">
        <v>3563</v>
      </c>
      <c r="E1662" t="s">
        <v>3564</v>
      </c>
      <c r="F1662" t="s">
        <v>3565</v>
      </c>
      <c r="I1662" t="s">
        <v>3606</v>
      </c>
      <c r="J1662" t="s">
        <v>3607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3562</v>
      </c>
      <c r="D1663" t="s">
        <v>3563</v>
      </c>
      <c r="E1663" t="s">
        <v>3564</v>
      </c>
      <c r="F1663" t="s">
        <v>3565</v>
      </c>
      <c r="I1663" t="s">
        <v>3608</v>
      </c>
      <c r="J1663" t="s">
        <v>3609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3562</v>
      </c>
      <c r="D1664" t="s">
        <v>3563</v>
      </c>
      <c r="E1664" t="s">
        <v>3564</v>
      </c>
      <c r="F1664" t="s">
        <v>3565</v>
      </c>
      <c r="I1664" t="s">
        <v>3610</v>
      </c>
      <c r="J1664" t="s">
        <v>3611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3562</v>
      </c>
      <c r="D1665" t="s">
        <v>3563</v>
      </c>
      <c r="E1665" t="s">
        <v>3564</v>
      </c>
      <c r="F1665" t="s">
        <v>3565</v>
      </c>
      <c r="I1665" t="s">
        <v>3612</v>
      </c>
      <c r="J1665" t="s">
        <v>3613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3562</v>
      </c>
      <c r="D1666" t="s">
        <v>3563</v>
      </c>
      <c r="E1666" t="s">
        <v>3564</v>
      </c>
      <c r="F1666" t="s">
        <v>3565</v>
      </c>
      <c r="I1666" t="s">
        <v>3602</v>
      </c>
      <c r="J1666" t="s">
        <v>2014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3562</v>
      </c>
      <c r="D1667" t="s">
        <v>3563</v>
      </c>
      <c r="E1667" t="s">
        <v>3564</v>
      </c>
      <c r="F1667" t="s">
        <v>3565</v>
      </c>
      <c r="I1667" t="s">
        <v>3614</v>
      </c>
      <c r="J1667" t="s">
        <v>1739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3562</v>
      </c>
      <c r="D1668" t="s">
        <v>3563</v>
      </c>
      <c r="E1668" t="s">
        <v>3564</v>
      </c>
      <c r="F1668" t="s">
        <v>3565</v>
      </c>
      <c r="I1668" t="s">
        <v>3615</v>
      </c>
      <c r="J1668" t="s">
        <v>3263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3562</v>
      </c>
      <c r="D1669" t="s">
        <v>3563</v>
      </c>
      <c r="E1669" t="s">
        <v>3564</v>
      </c>
      <c r="F1669" t="s">
        <v>3565</v>
      </c>
      <c r="I1669" t="s">
        <v>2547</v>
      </c>
      <c r="J1669" t="s">
        <v>2590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3562</v>
      </c>
      <c r="D1670" t="s">
        <v>3563</v>
      </c>
      <c r="E1670" t="s">
        <v>3564</v>
      </c>
      <c r="F1670" t="s">
        <v>3565</v>
      </c>
      <c r="I1670" t="s">
        <v>3616</v>
      </c>
      <c r="J1670" t="s">
        <v>2012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3562</v>
      </c>
      <c r="D1671" t="s">
        <v>3563</v>
      </c>
      <c r="E1671" t="s">
        <v>3564</v>
      </c>
      <c r="F1671" t="s">
        <v>3565</v>
      </c>
      <c r="I1671" t="s">
        <v>3617</v>
      </c>
      <c r="J1671" t="s">
        <v>3618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3562</v>
      </c>
      <c r="D1672" t="s">
        <v>3563</v>
      </c>
      <c r="E1672" t="s">
        <v>3564</v>
      </c>
      <c r="F1672" t="s">
        <v>3565</v>
      </c>
      <c r="I1672" t="s">
        <v>3619</v>
      </c>
      <c r="J1672" t="s">
        <v>3620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3562</v>
      </c>
      <c r="D1673" t="s">
        <v>3563</v>
      </c>
      <c r="E1673" t="s">
        <v>3564</v>
      </c>
      <c r="F1673" t="s">
        <v>3565</v>
      </c>
      <c r="I1673" t="s">
        <v>3621</v>
      </c>
      <c r="J1673" t="s">
        <v>2014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3562</v>
      </c>
      <c r="D1674" t="s">
        <v>3563</v>
      </c>
      <c r="E1674" t="s">
        <v>3564</v>
      </c>
      <c r="F1674" t="s">
        <v>3565</v>
      </c>
      <c r="I1674" t="s">
        <v>1653</v>
      </c>
      <c r="J1674" t="s">
        <v>1766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3562</v>
      </c>
      <c r="D1675" t="s">
        <v>3563</v>
      </c>
      <c r="E1675" t="s">
        <v>3564</v>
      </c>
      <c r="F1675" t="s">
        <v>3565</v>
      </c>
      <c r="I1675" t="s">
        <v>3622</v>
      </c>
      <c r="J1675" t="s">
        <v>2472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3562</v>
      </c>
      <c r="D1676" t="s">
        <v>3563</v>
      </c>
      <c r="E1676" t="s">
        <v>3564</v>
      </c>
      <c r="F1676" t="s">
        <v>3565</v>
      </c>
      <c r="I1676" t="s">
        <v>3623</v>
      </c>
      <c r="J1676" t="s">
        <v>3214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3562</v>
      </c>
      <c r="D1677" t="s">
        <v>3563</v>
      </c>
      <c r="E1677" t="s">
        <v>3564</v>
      </c>
      <c r="F1677" t="s">
        <v>3565</v>
      </c>
      <c r="I1677" t="s">
        <v>3624</v>
      </c>
      <c r="J1677" t="s">
        <v>3625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3562</v>
      </c>
      <c r="D1678" t="s">
        <v>3563</v>
      </c>
      <c r="E1678" t="s">
        <v>3564</v>
      </c>
      <c r="F1678" t="s">
        <v>3565</v>
      </c>
      <c r="I1678" t="s">
        <v>3626</v>
      </c>
      <c r="J1678" t="s">
        <v>2506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3562</v>
      </c>
      <c r="D1679" t="s">
        <v>3563</v>
      </c>
      <c r="E1679" t="s">
        <v>3564</v>
      </c>
      <c r="F1679" t="s">
        <v>3565</v>
      </c>
      <c r="I1679" t="s">
        <v>3627</v>
      </c>
      <c r="J1679" t="s">
        <v>1666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3562</v>
      </c>
      <c r="D1680" t="s">
        <v>3563</v>
      </c>
      <c r="E1680" t="s">
        <v>3564</v>
      </c>
      <c r="F1680" t="s">
        <v>3565</v>
      </c>
      <c r="I1680" t="s">
        <v>3628</v>
      </c>
      <c r="J1680" t="s">
        <v>2607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3562</v>
      </c>
      <c r="D1681" t="s">
        <v>3563</v>
      </c>
      <c r="E1681" t="s">
        <v>3564</v>
      </c>
      <c r="F1681" t="s">
        <v>3565</v>
      </c>
      <c r="I1681" t="s">
        <v>3629</v>
      </c>
      <c r="J1681" t="s">
        <v>3630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3562</v>
      </c>
      <c r="D1682" t="s">
        <v>3563</v>
      </c>
      <c r="E1682" t="s">
        <v>3564</v>
      </c>
      <c r="F1682" t="s">
        <v>3565</v>
      </c>
      <c r="I1682" t="s">
        <v>1748</v>
      </c>
      <c r="J1682" t="s">
        <v>3631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3562</v>
      </c>
      <c r="D1683" t="s">
        <v>3563</v>
      </c>
      <c r="E1683" t="s">
        <v>3564</v>
      </c>
      <c r="F1683" t="s">
        <v>3565</v>
      </c>
      <c r="I1683" t="s">
        <v>3632</v>
      </c>
      <c r="J1683" t="s">
        <v>3633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3562</v>
      </c>
      <c r="D1684" t="s">
        <v>3563</v>
      </c>
      <c r="E1684" t="s">
        <v>3564</v>
      </c>
      <c r="F1684" t="s">
        <v>3565</v>
      </c>
      <c r="I1684" t="s">
        <v>3622</v>
      </c>
      <c r="J1684" t="s">
        <v>3634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3562</v>
      </c>
      <c r="D1685" t="s">
        <v>3563</v>
      </c>
      <c r="E1685" t="s">
        <v>3564</v>
      </c>
      <c r="F1685" t="s">
        <v>3565</v>
      </c>
      <c r="I1685" t="s">
        <v>3635</v>
      </c>
      <c r="J1685" t="s">
        <v>1425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3562</v>
      </c>
      <c r="D1686" t="s">
        <v>3563</v>
      </c>
      <c r="E1686" t="s">
        <v>3564</v>
      </c>
      <c r="F1686" t="s">
        <v>3565</v>
      </c>
      <c r="I1686" t="s">
        <v>3636</v>
      </c>
      <c r="J1686" t="s">
        <v>3637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3562</v>
      </c>
      <c r="D1687" t="s">
        <v>3563</v>
      </c>
      <c r="E1687" t="s">
        <v>3564</v>
      </c>
      <c r="F1687" t="s">
        <v>3565</v>
      </c>
      <c r="I1687" t="s">
        <v>3638</v>
      </c>
      <c r="J1687" t="s">
        <v>3639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3562</v>
      </c>
      <c r="D1688" t="s">
        <v>3563</v>
      </c>
      <c r="E1688" t="s">
        <v>3564</v>
      </c>
      <c r="F1688" t="s">
        <v>3565</v>
      </c>
      <c r="I1688" t="s">
        <v>3640</v>
      </c>
      <c r="J1688" t="s">
        <v>3641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3562</v>
      </c>
      <c r="D1689" t="s">
        <v>3563</v>
      </c>
      <c r="E1689" t="s">
        <v>3564</v>
      </c>
      <c r="F1689" t="s">
        <v>3565</v>
      </c>
      <c r="I1689" t="s">
        <v>3642</v>
      </c>
      <c r="J1689" t="s">
        <v>2334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3562</v>
      </c>
      <c r="D1690" t="s">
        <v>3563</v>
      </c>
      <c r="E1690" t="s">
        <v>3564</v>
      </c>
      <c r="F1690" t="s">
        <v>3565</v>
      </c>
      <c r="I1690" t="s">
        <v>3643</v>
      </c>
      <c r="J1690" t="s">
        <v>3644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3562</v>
      </c>
      <c r="D1691" t="s">
        <v>3563</v>
      </c>
      <c r="E1691" t="s">
        <v>3564</v>
      </c>
      <c r="F1691" t="s">
        <v>3565</v>
      </c>
      <c r="I1691" t="s">
        <v>3645</v>
      </c>
      <c r="J1691" t="s">
        <v>3646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3562</v>
      </c>
      <c r="D1692" t="s">
        <v>3563</v>
      </c>
      <c r="E1692" t="s">
        <v>3564</v>
      </c>
      <c r="F1692" t="s">
        <v>3565</v>
      </c>
      <c r="I1692" t="s">
        <v>1705</v>
      </c>
      <c r="J1692" t="s">
        <v>1626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3562</v>
      </c>
      <c r="D1693" t="s">
        <v>3563</v>
      </c>
      <c r="E1693" t="s">
        <v>3564</v>
      </c>
      <c r="F1693" t="s">
        <v>3565</v>
      </c>
      <c r="I1693" t="s">
        <v>3647</v>
      </c>
      <c r="J1693" t="s">
        <v>1676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3562</v>
      </c>
      <c r="D1694" t="s">
        <v>3563</v>
      </c>
      <c r="E1694" t="s">
        <v>3564</v>
      </c>
      <c r="F1694" t="s">
        <v>3565</v>
      </c>
      <c r="I1694" t="s">
        <v>3569</v>
      </c>
      <c r="J1694" t="s">
        <v>3625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3562</v>
      </c>
      <c r="D1695" t="s">
        <v>3563</v>
      </c>
      <c r="E1695" t="s">
        <v>3564</v>
      </c>
      <c r="F1695" t="s">
        <v>3565</v>
      </c>
      <c r="I1695" t="s">
        <v>3648</v>
      </c>
      <c r="J1695" t="s">
        <v>2174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3562</v>
      </c>
      <c r="D1696" t="s">
        <v>3563</v>
      </c>
      <c r="E1696" t="s">
        <v>3564</v>
      </c>
      <c r="F1696" t="s">
        <v>3565</v>
      </c>
      <c r="I1696" t="s">
        <v>3649</v>
      </c>
      <c r="J1696" t="s">
        <v>2010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3562</v>
      </c>
      <c r="D1697" t="s">
        <v>3563</v>
      </c>
      <c r="E1697" t="s">
        <v>3564</v>
      </c>
      <c r="F1697" t="s">
        <v>3565</v>
      </c>
      <c r="I1697" t="s">
        <v>3650</v>
      </c>
      <c r="J1697" t="s">
        <v>3625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3562</v>
      </c>
      <c r="D1698" t="s">
        <v>3563</v>
      </c>
      <c r="E1698" t="s">
        <v>3564</v>
      </c>
      <c r="F1698" t="s">
        <v>3565</v>
      </c>
      <c r="I1698" t="s">
        <v>3651</v>
      </c>
      <c r="J1698" t="s">
        <v>2670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3562</v>
      </c>
      <c r="D1699" t="s">
        <v>3563</v>
      </c>
      <c r="E1699" t="s">
        <v>3564</v>
      </c>
      <c r="F1699" t="s">
        <v>3565</v>
      </c>
      <c r="I1699" t="s">
        <v>3652</v>
      </c>
      <c r="J1699" t="s">
        <v>3653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3562</v>
      </c>
      <c r="D1700" t="s">
        <v>3563</v>
      </c>
      <c r="E1700" t="s">
        <v>3564</v>
      </c>
      <c r="F1700" t="s">
        <v>3565</v>
      </c>
      <c r="I1700" t="s">
        <v>1403</v>
      </c>
      <c r="J1700" t="s">
        <v>3654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3562</v>
      </c>
      <c r="D1701" t="s">
        <v>3563</v>
      </c>
      <c r="E1701" t="s">
        <v>3564</v>
      </c>
      <c r="F1701" t="s">
        <v>3565</v>
      </c>
      <c r="I1701" t="s">
        <v>3655</v>
      </c>
      <c r="J1701" t="s">
        <v>3656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3562</v>
      </c>
      <c r="D1702" t="s">
        <v>3563</v>
      </c>
      <c r="E1702" t="s">
        <v>3564</v>
      </c>
      <c r="F1702" t="s">
        <v>3565</v>
      </c>
      <c r="I1702" t="s">
        <v>3657</v>
      </c>
      <c r="J1702" t="s">
        <v>2308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3562</v>
      </c>
      <c r="D1703" t="s">
        <v>3563</v>
      </c>
      <c r="E1703" t="s">
        <v>3564</v>
      </c>
      <c r="F1703" t="s">
        <v>3565</v>
      </c>
      <c r="I1703" t="s">
        <v>3658</v>
      </c>
      <c r="J1703" t="s">
        <v>2308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3562</v>
      </c>
      <c r="D1704" t="s">
        <v>3563</v>
      </c>
      <c r="E1704" t="s">
        <v>3564</v>
      </c>
      <c r="F1704" t="s">
        <v>3565</v>
      </c>
      <c r="I1704" t="s">
        <v>3659</v>
      </c>
      <c r="J1704" t="s">
        <v>2582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3562</v>
      </c>
      <c r="D1705" t="s">
        <v>3563</v>
      </c>
      <c r="E1705" t="s">
        <v>3564</v>
      </c>
      <c r="F1705" t="s">
        <v>3565</v>
      </c>
      <c r="I1705" t="s">
        <v>3660</v>
      </c>
      <c r="J1705" t="s">
        <v>3625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3562</v>
      </c>
      <c r="D1706" t="s">
        <v>3563</v>
      </c>
      <c r="E1706" t="s">
        <v>3564</v>
      </c>
      <c r="F1706" t="s">
        <v>3565</v>
      </c>
      <c r="I1706" t="s">
        <v>3661</v>
      </c>
      <c r="J1706" t="s">
        <v>3662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3562</v>
      </c>
      <c r="D1707" t="s">
        <v>3563</v>
      </c>
      <c r="E1707" t="s">
        <v>3564</v>
      </c>
      <c r="F1707" t="s">
        <v>3565</v>
      </c>
      <c r="I1707" t="s">
        <v>2927</v>
      </c>
      <c r="J1707" t="s">
        <v>3663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3562</v>
      </c>
      <c r="D1708" t="s">
        <v>3563</v>
      </c>
      <c r="E1708" t="s">
        <v>3564</v>
      </c>
      <c r="F1708" t="s">
        <v>3565</v>
      </c>
      <c r="I1708" t="s">
        <v>2929</v>
      </c>
      <c r="J1708" t="s">
        <v>1649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3562</v>
      </c>
      <c r="D1709" t="s">
        <v>3563</v>
      </c>
      <c r="E1709" t="s">
        <v>3564</v>
      </c>
      <c r="F1709" t="s">
        <v>3565</v>
      </c>
      <c r="I1709" t="s">
        <v>3664</v>
      </c>
      <c r="J1709" t="s">
        <v>1403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3562</v>
      </c>
      <c r="D1710" t="s">
        <v>3563</v>
      </c>
      <c r="E1710" t="s">
        <v>3564</v>
      </c>
      <c r="F1710" t="s">
        <v>3565</v>
      </c>
      <c r="I1710" t="s">
        <v>3665</v>
      </c>
      <c r="J1710" t="s">
        <v>3666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3562</v>
      </c>
      <c r="D1711" t="s">
        <v>3563</v>
      </c>
      <c r="E1711" t="s">
        <v>3564</v>
      </c>
      <c r="F1711" t="s">
        <v>3565</v>
      </c>
      <c r="I1711" t="s">
        <v>3667</v>
      </c>
      <c r="J1711" t="s">
        <v>3668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3562</v>
      </c>
      <c r="D1712" t="s">
        <v>3563</v>
      </c>
      <c r="E1712" t="s">
        <v>3564</v>
      </c>
      <c r="F1712" t="s">
        <v>3565</v>
      </c>
      <c r="I1712" t="s">
        <v>3236</v>
      </c>
      <c r="J1712" t="s">
        <v>1764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3562</v>
      </c>
      <c r="D1713" t="s">
        <v>3563</v>
      </c>
      <c r="E1713" t="s">
        <v>3564</v>
      </c>
      <c r="F1713" t="s">
        <v>3565</v>
      </c>
      <c r="I1713" t="s">
        <v>3669</v>
      </c>
      <c r="J1713" t="s">
        <v>3670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3562</v>
      </c>
      <c r="D1714" t="s">
        <v>3563</v>
      </c>
      <c r="E1714" t="s">
        <v>3564</v>
      </c>
      <c r="F1714" t="s">
        <v>3565</v>
      </c>
      <c r="I1714" t="s">
        <v>3671</v>
      </c>
      <c r="J1714" t="s">
        <v>3672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3562</v>
      </c>
      <c r="D1715" t="s">
        <v>3563</v>
      </c>
      <c r="E1715" t="s">
        <v>3564</v>
      </c>
      <c r="F1715" t="s">
        <v>3565</v>
      </c>
      <c r="I1715" t="s">
        <v>3673</v>
      </c>
      <c r="J1715" t="s">
        <v>3674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3562</v>
      </c>
      <c r="D1716" t="s">
        <v>3563</v>
      </c>
      <c r="E1716" t="s">
        <v>3564</v>
      </c>
      <c r="F1716" t="s">
        <v>3565</v>
      </c>
      <c r="I1716" t="s">
        <v>3675</v>
      </c>
      <c r="J1716" t="s">
        <v>2414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3562</v>
      </c>
      <c r="D1717" t="s">
        <v>3563</v>
      </c>
      <c r="E1717" t="s">
        <v>3564</v>
      </c>
      <c r="F1717" t="s">
        <v>3565</v>
      </c>
      <c r="I1717" t="s">
        <v>3676</v>
      </c>
      <c r="J1717" t="s">
        <v>2302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3562</v>
      </c>
      <c r="D1718" t="s">
        <v>3563</v>
      </c>
      <c r="E1718" t="s">
        <v>3564</v>
      </c>
      <c r="F1718" t="s">
        <v>3565</v>
      </c>
      <c r="I1718" t="s">
        <v>3677</v>
      </c>
      <c r="J1718" t="s">
        <v>2368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3562</v>
      </c>
      <c r="D1719" t="s">
        <v>3563</v>
      </c>
      <c r="E1719" t="s">
        <v>3564</v>
      </c>
      <c r="F1719" t="s">
        <v>3565</v>
      </c>
      <c r="I1719" t="s">
        <v>3678</v>
      </c>
      <c r="J1719" t="s">
        <v>1993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3562</v>
      </c>
      <c r="D1720" t="s">
        <v>3563</v>
      </c>
      <c r="E1720" t="s">
        <v>3564</v>
      </c>
      <c r="F1720" t="s">
        <v>3565</v>
      </c>
      <c r="I1720" t="s">
        <v>3679</v>
      </c>
      <c r="J1720" t="s">
        <v>2053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3562</v>
      </c>
      <c r="D1721" t="s">
        <v>3563</v>
      </c>
      <c r="E1721" t="s">
        <v>3564</v>
      </c>
      <c r="F1721" t="s">
        <v>3565</v>
      </c>
      <c r="I1721" t="s">
        <v>3665</v>
      </c>
      <c r="J1721" t="s">
        <v>3680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3562</v>
      </c>
      <c r="D1722" t="s">
        <v>3563</v>
      </c>
      <c r="E1722" t="s">
        <v>3564</v>
      </c>
      <c r="F1722" t="s">
        <v>3565</v>
      </c>
      <c r="I1722" t="s">
        <v>3593</v>
      </c>
      <c r="J1722" t="s">
        <v>2488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3562</v>
      </c>
      <c r="D1723" t="s">
        <v>3563</v>
      </c>
      <c r="E1723" t="s">
        <v>3564</v>
      </c>
      <c r="F1723" t="s">
        <v>3565</v>
      </c>
      <c r="I1723" t="s">
        <v>3681</v>
      </c>
      <c r="J1723" t="s">
        <v>1288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3562</v>
      </c>
      <c r="D1724" t="s">
        <v>3563</v>
      </c>
      <c r="E1724" t="s">
        <v>3564</v>
      </c>
      <c r="F1724" t="s">
        <v>3565</v>
      </c>
      <c r="I1724" t="s">
        <v>3682</v>
      </c>
      <c r="J1724" t="s">
        <v>2907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3562</v>
      </c>
      <c r="D1725" t="s">
        <v>3563</v>
      </c>
      <c r="E1725" t="s">
        <v>3564</v>
      </c>
      <c r="F1725" t="s">
        <v>3565</v>
      </c>
      <c r="I1725" t="s">
        <v>3683</v>
      </c>
      <c r="J1725" t="s">
        <v>3684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3562</v>
      </c>
      <c r="D1726" t="s">
        <v>3563</v>
      </c>
      <c r="E1726" t="s">
        <v>3564</v>
      </c>
      <c r="F1726" t="s">
        <v>3565</v>
      </c>
      <c r="I1726" t="s">
        <v>3685</v>
      </c>
      <c r="J1726" t="s">
        <v>1611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3562</v>
      </c>
      <c r="D1727" t="s">
        <v>3563</v>
      </c>
      <c r="E1727" t="s">
        <v>3564</v>
      </c>
      <c r="F1727" t="s">
        <v>3565</v>
      </c>
      <c r="I1727" t="s">
        <v>3686</v>
      </c>
      <c r="J1727" t="s">
        <v>2204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3562</v>
      </c>
      <c r="D1728" t="s">
        <v>3563</v>
      </c>
      <c r="E1728" t="s">
        <v>3564</v>
      </c>
      <c r="F1728" t="s">
        <v>3565</v>
      </c>
      <c r="I1728" t="s">
        <v>3687</v>
      </c>
      <c r="J1728" t="s">
        <v>3688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3562</v>
      </c>
      <c r="D1729" t="s">
        <v>3563</v>
      </c>
      <c r="E1729" t="s">
        <v>3564</v>
      </c>
      <c r="F1729" t="s">
        <v>3565</v>
      </c>
      <c r="I1729" t="s">
        <v>3689</v>
      </c>
      <c r="J1729" t="s">
        <v>1558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3562</v>
      </c>
      <c r="D1730" t="s">
        <v>3563</v>
      </c>
      <c r="E1730" t="s">
        <v>3564</v>
      </c>
      <c r="F1730" t="s">
        <v>3565</v>
      </c>
      <c r="I1730" t="s">
        <v>3690</v>
      </c>
      <c r="J1730" t="s">
        <v>3691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3562</v>
      </c>
      <c r="D1731" t="s">
        <v>3563</v>
      </c>
      <c r="E1731" t="s">
        <v>3564</v>
      </c>
      <c r="F1731" t="s">
        <v>3565</v>
      </c>
      <c r="I1731" t="s">
        <v>3692</v>
      </c>
      <c r="J1731" t="s">
        <v>2638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3562</v>
      </c>
      <c r="D1732" t="s">
        <v>3563</v>
      </c>
      <c r="E1732" t="s">
        <v>3564</v>
      </c>
      <c r="F1732" t="s">
        <v>3565</v>
      </c>
      <c r="I1732" t="s">
        <v>3693</v>
      </c>
      <c r="J1732" t="s">
        <v>3694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3562</v>
      </c>
      <c r="D1733" t="s">
        <v>3563</v>
      </c>
      <c r="E1733" t="s">
        <v>3564</v>
      </c>
      <c r="F1733" t="s">
        <v>3565</v>
      </c>
      <c r="I1733" t="s">
        <v>3695</v>
      </c>
      <c r="J1733" t="s">
        <v>3696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3562</v>
      </c>
      <c r="D1734" t="s">
        <v>3563</v>
      </c>
      <c r="E1734" t="s">
        <v>3564</v>
      </c>
      <c r="F1734" t="s">
        <v>3565</v>
      </c>
      <c r="I1734" t="s">
        <v>2947</v>
      </c>
      <c r="J1734" t="s">
        <v>1711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3562</v>
      </c>
      <c r="D1735" t="s">
        <v>3563</v>
      </c>
      <c r="E1735" t="s">
        <v>3564</v>
      </c>
      <c r="F1735" t="s">
        <v>3565</v>
      </c>
      <c r="I1735" t="s">
        <v>2993</v>
      </c>
      <c r="J1735" t="s">
        <v>2141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3562</v>
      </c>
      <c r="D1736" t="s">
        <v>3563</v>
      </c>
      <c r="E1736" t="s">
        <v>3564</v>
      </c>
      <c r="F1736" t="s">
        <v>3565</v>
      </c>
      <c r="I1736" t="s">
        <v>3697</v>
      </c>
      <c r="J1736" t="s">
        <v>1685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3562</v>
      </c>
      <c r="D1737" t="s">
        <v>3563</v>
      </c>
      <c r="E1737" t="s">
        <v>3564</v>
      </c>
      <c r="F1737" t="s">
        <v>3565</v>
      </c>
      <c r="I1737" t="s">
        <v>3698</v>
      </c>
      <c r="J1737" t="s">
        <v>3699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3562</v>
      </c>
      <c r="D1738" t="s">
        <v>3563</v>
      </c>
      <c r="E1738" t="s">
        <v>3564</v>
      </c>
      <c r="F1738" t="s">
        <v>3565</v>
      </c>
      <c r="I1738" t="s">
        <v>3700</v>
      </c>
      <c r="J1738" t="s">
        <v>2469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3562</v>
      </c>
      <c r="D1739" t="s">
        <v>3563</v>
      </c>
      <c r="E1739" t="s">
        <v>3564</v>
      </c>
      <c r="F1739" t="s">
        <v>3565</v>
      </c>
      <c r="I1739" t="s">
        <v>3460</v>
      </c>
      <c r="J1739" t="s">
        <v>3701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3562</v>
      </c>
      <c r="D1740" t="s">
        <v>3563</v>
      </c>
      <c r="E1740" t="s">
        <v>3564</v>
      </c>
      <c r="F1740" t="s">
        <v>3565</v>
      </c>
      <c r="I1740" t="s">
        <v>3612</v>
      </c>
      <c r="J1740" t="s">
        <v>3588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3562</v>
      </c>
      <c r="D1741" t="s">
        <v>3563</v>
      </c>
      <c r="E1741" t="s">
        <v>3564</v>
      </c>
      <c r="F1741" t="s">
        <v>3565</v>
      </c>
      <c r="I1741" t="s">
        <v>3702</v>
      </c>
      <c r="J1741" t="s">
        <v>3654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3562</v>
      </c>
      <c r="D1742" t="s">
        <v>3563</v>
      </c>
      <c r="E1742" t="s">
        <v>3564</v>
      </c>
      <c r="F1742" t="s">
        <v>3565</v>
      </c>
      <c r="I1742" t="s">
        <v>3581</v>
      </c>
      <c r="J1742" t="s">
        <v>2126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3562</v>
      </c>
      <c r="D1743" t="s">
        <v>3563</v>
      </c>
      <c r="E1743" t="s">
        <v>3564</v>
      </c>
      <c r="F1743" t="s">
        <v>3565</v>
      </c>
      <c r="I1743" t="s">
        <v>3703</v>
      </c>
      <c r="J1743" t="s">
        <v>3704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3562</v>
      </c>
      <c r="D1744" t="s">
        <v>3563</v>
      </c>
      <c r="E1744" t="s">
        <v>3564</v>
      </c>
      <c r="F1744" t="s">
        <v>3565</v>
      </c>
      <c r="I1744" t="s">
        <v>3705</v>
      </c>
      <c r="J1744" t="s">
        <v>1638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3562</v>
      </c>
      <c r="D1745" t="s">
        <v>3563</v>
      </c>
      <c r="E1745" t="s">
        <v>3564</v>
      </c>
      <c r="F1745" t="s">
        <v>3565</v>
      </c>
      <c r="I1745" t="s">
        <v>3706</v>
      </c>
      <c r="J1745" t="s">
        <v>3707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3562</v>
      </c>
      <c r="D1746" t="s">
        <v>3563</v>
      </c>
      <c r="E1746" t="s">
        <v>3564</v>
      </c>
      <c r="F1746" t="s">
        <v>3565</v>
      </c>
      <c r="I1746" t="s">
        <v>3708</v>
      </c>
      <c r="J1746" t="s">
        <v>1791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3562</v>
      </c>
      <c r="D1747" t="s">
        <v>3563</v>
      </c>
      <c r="E1747" t="s">
        <v>3564</v>
      </c>
      <c r="F1747" t="s">
        <v>3565</v>
      </c>
      <c r="I1747" t="s">
        <v>3709</v>
      </c>
      <c r="J1747" t="s">
        <v>3710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3562</v>
      </c>
      <c r="D1748" t="s">
        <v>3563</v>
      </c>
      <c r="E1748" t="s">
        <v>3564</v>
      </c>
      <c r="F1748" t="s">
        <v>3565</v>
      </c>
      <c r="I1748" t="s">
        <v>3711</v>
      </c>
      <c r="J1748" t="s">
        <v>3712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3562</v>
      </c>
      <c r="D1749" t="s">
        <v>3563</v>
      </c>
      <c r="E1749" t="s">
        <v>3564</v>
      </c>
      <c r="F1749" t="s">
        <v>3565</v>
      </c>
      <c r="I1749" t="s">
        <v>3713</v>
      </c>
      <c r="J1749" t="s">
        <v>1417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3562</v>
      </c>
      <c r="D1750" t="s">
        <v>3563</v>
      </c>
      <c r="E1750" t="s">
        <v>3564</v>
      </c>
      <c r="F1750" t="s">
        <v>3565</v>
      </c>
      <c r="I1750" t="s">
        <v>3001</v>
      </c>
      <c r="J1750" t="s">
        <v>3714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3562</v>
      </c>
      <c r="D1751" t="s">
        <v>3563</v>
      </c>
      <c r="E1751" t="s">
        <v>3564</v>
      </c>
      <c r="F1751" t="s">
        <v>3565</v>
      </c>
      <c r="I1751" t="s">
        <v>3715</v>
      </c>
      <c r="J1751" t="s">
        <v>2286</v>
      </c>
      <c r="K1751" t="s">
        <v>1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3562</v>
      </c>
      <c r="D1752" t="s">
        <v>3563</v>
      </c>
      <c r="E1752" t="s">
        <v>3564</v>
      </c>
      <c r="F1752" t="s">
        <v>3565</v>
      </c>
      <c r="I1752" t="s">
        <v>3716</v>
      </c>
      <c r="J1752" t="s">
        <v>3717</v>
      </c>
      <c r="K1752" t="s">
        <v>1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3562</v>
      </c>
      <c r="D1753" t="s">
        <v>3563</v>
      </c>
      <c r="E1753" t="s">
        <v>3564</v>
      </c>
      <c r="F1753" t="s">
        <v>3565</v>
      </c>
      <c r="I1753" t="s">
        <v>3718</v>
      </c>
      <c r="J1753" t="s">
        <v>1588</v>
      </c>
      <c r="K1753" t="s">
        <v>1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3719</v>
      </c>
      <c r="D1754" t="s">
        <v>3720</v>
      </c>
      <c r="E1754" t="s">
        <v>3721</v>
      </c>
      <c r="F1754" t="s">
        <v>3722</v>
      </c>
      <c r="I1754" t="s">
        <v>3723</v>
      </c>
      <c r="J1754" t="s">
        <v>2806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3719</v>
      </c>
      <c r="D1755" t="s">
        <v>3720</v>
      </c>
      <c r="E1755" t="s">
        <v>3721</v>
      </c>
      <c r="F1755" t="s">
        <v>3722</v>
      </c>
      <c r="I1755" t="s">
        <v>1720</v>
      </c>
      <c r="J1755" t="s">
        <v>1475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3719</v>
      </c>
      <c r="D1756" t="s">
        <v>3720</v>
      </c>
      <c r="E1756" t="s">
        <v>3721</v>
      </c>
      <c r="F1756" t="s">
        <v>3722</v>
      </c>
      <c r="I1756" t="s">
        <v>3724</v>
      </c>
      <c r="J1756" t="s">
        <v>1369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3719</v>
      </c>
      <c r="D1757" t="s">
        <v>3720</v>
      </c>
      <c r="E1757" t="s">
        <v>3721</v>
      </c>
      <c r="F1757" t="s">
        <v>3722</v>
      </c>
      <c r="I1757" t="s">
        <v>3725</v>
      </c>
      <c r="J1757" t="s">
        <v>1980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3719</v>
      </c>
      <c r="D1758" t="s">
        <v>3720</v>
      </c>
      <c r="E1758" t="s">
        <v>3721</v>
      </c>
      <c r="F1758" t="s">
        <v>3722</v>
      </c>
      <c r="I1758" t="s">
        <v>3726</v>
      </c>
      <c r="J1758" t="s">
        <v>1626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3719</v>
      </c>
      <c r="D1759" t="s">
        <v>3720</v>
      </c>
      <c r="E1759" t="s">
        <v>3721</v>
      </c>
      <c r="F1759" t="s">
        <v>3722</v>
      </c>
      <c r="I1759" t="s">
        <v>2964</v>
      </c>
      <c r="J1759" t="s">
        <v>3727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3719</v>
      </c>
      <c r="D1760" t="s">
        <v>3720</v>
      </c>
      <c r="E1760" t="s">
        <v>3721</v>
      </c>
      <c r="F1760" t="s">
        <v>3722</v>
      </c>
      <c r="I1760" t="s">
        <v>3728</v>
      </c>
      <c r="J1760" t="s">
        <v>1652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3719</v>
      </c>
      <c r="D1761" t="s">
        <v>3720</v>
      </c>
      <c r="E1761" t="s">
        <v>3721</v>
      </c>
      <c r="F1761" t="s">
        <v>3722</v>
      </c>
      <c r="I1761" t="s">
        <v>3729</v>
      </c>
      <c r="J1761" t="s">
        <v>3730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3719</v>
      </c>
      <c r="D1762" t="s">
        <v>3720</v>
      </c>
      <c r="E1762" t="s">
        <v>3721</v>
      </c>
      <c r="F1762" t="s">
        <v>3722</v>
      </c>
      <c r="I1762" t="s">
        <v>3332</v>
      </c>
      <c r="J1762" t="s">
        <v>3731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3719</v>
      </c>
      <c r="D1763" t="s">
        <v>3720</v>
      </c>
      <c r="E1763" t="s">
        <v>3721</v>
      </c>
      <c r="F1763" t="s">
        <v>3722</v>
      </c>
      <c r="I1763" t="s">
        <v>1533</v>
      </c>
      <c r="J1763" t="s">
        <v>1369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3719</v>
      </c>
      <c r="D1764" t="s">
        <v>3720</v>
      </c>
      <c r="E1764" t="s">
        <v>3721</v>
      </c>
      <c r="F1764" t="s">
        <v>3722</v>
      </c>
      <c r="I1764" t="s">
        <v>3732</v>
      </c>
      <c r="J1764" t="s">
        <v>1592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3719</v>
      </c>
      <c r="D1765" t="s">
        <v>3720</v>
      </c>
      <c r="E1765" t="s">
        <v>3721</v>
      </c>
      <c r="F1765" t="s">
        <v>3722</v>
      </c>
      <c r="I1765" t="s">
        <v>3733</v>
      </c>
      <c r="J1765" t="s">
        <v>1425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3719</v>
      </c>
      <c r="D1766" t="s">
        <v>3720</v>
      </c>
      <c r="E1766" t="s">
        <v>3721</v>
      </c>
      <c r="F1766" t="s">
        <v>3722</v>
      </c>
      <c r="I1766" t="s">
        <v>3254</v>
      </c>
      <c r="J1766" t="s">
        <v>2469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3719</v>
      </c>
      <c r="D1767" t="s">
        <v>3720</v>
      </c>
      <c r="E1767" t="s">
        <v>3721</v>
      </c>
      <c r="F1767" t="s">
        <v>3722</v>
      </c>
      <c r="I1767" t="s">
        <v>3734</v>
      </c>
      <c r="J1767" t="s">
        <v>2422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3719</v>
      </c>
      <c r="D1768" t="s">
        <v>3720</v>
      </c>
      <c r="E1768" t="s">
        <v>3721</v>
      </c>
      <c r="F1768" t="s">
        <v>3722</v>
      </c>
      <c r="I1768" t="s">
        <v>3735</v>
      </c>
      <c r="J1768" t="s">
        <v>2174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3719</v>
      </c>
      <c r="D1769" t="s">
        <v>3720</v>
      </c>
      <c r="E1769" t="s">
        <v>3721</v>
      </c>
      <c r="F1769" t="s">
        <v>3722</v>
      </c>
      <c r="I1769" t="s">
        <v>2901</v>
      </c>
      <c r="J1769" t="s">
        <v>1638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3719</v>
      </c>
      <c r="D1770" t="s">
        <v>3720</v>
      </c>
      <c r="E1770" t="s">
        <v>3721</v>
      </c>
      <c r="F1770" t="s">
        <v>3722</v>
      </c>
      <c r="I1770" t="s">
        <v>3736</v>
      </c>
      <c r="J1770" t="s">
        <v>2630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3719</v>
      </c>
      <c r="D1771" t="s">
        <v>3720</v>
      </c>
      <c r="E1771" t="s">
        <v>3721</v>
      </c>
      <c r="F1771" t="s">
        <v>3722</v>
      </c>
      <c r="I1771" t="s">
        <v>1675</v>
      </c>
      <c r="J1771" t="s">
        <v>2582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3719</v>
      </c>
      <c r="D1772" t="s">
        <v>3720</v>
      </c>
      <c r="E1772" t="s">
        <v>3721</v>
      </c>
      <c r="F1772" t="s">
        <v>3722</v>
      </c>
      <c r="I1772" t="s">
        <v>3737</v>
      </c>
      <c r="J1772" t="s">
        <v>1558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3719</v>
      </c>
      <c r="D1773" t="s">
        <v>3720</v>
      </c>
      <c r="E1773" t="s">
        <v>3721</v>
      </c>
      <c r="F1773" t="s">
        <v>3722</v>
      </c>
      <c r="I1773" t="s">
        <v>3738</v>
      </c>
      <c r="J1773" t="s">
        <v>1940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3719</v>
      </c>
      <c r="D1774" t="s">
        <v>3720</v>
      </c>
      <c r="E1774" t="s">
        <v>3721</v>
      </c>
      <c r="F1774" t="s">
        <v>3722</v>
      </c>
      <c r="I1774" t="s">
        <v>2612</v>
      </c>
      <c r="J1774" t="s">
        <v>2302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3719</v>
      </c>
      <c r="D1775" t="s">
        <v>3720</v>
      </c>
      <c r="E1775" t="s">
        <v>3721</v>
      </c>
      <c r="F1775" t="s">
        <v>3722</v>
      </c>
      <c r="I1775" t="s">
        <v>3739</v>
      </c>
      <c r="J1775" t="s">
        <v>1676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3719</v>
      </c>
      <c r="D1776" t="s">
        <v>3720</v>
      </c>
      <c r="E1776" t="s">
        <v>3721</v>
      </c>
      <c r="F1776" t="s">
        <v>3722</v>
      </c>
      <c r="I1776" t="s">
        <v>3740</v>
      </c>
      <c r="J1776" t="s">
        <v>2051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3719</v>
      </c>
      <c r="D1777" t="s">
        <v>3720</v>
      </c>
      <c r="E1777" t="s">
        <v>3721</v>
      </c>
      <c r="F1777" t="s">
        <v>3722</v>
      </c>
      <c r="I1777" t="s">
        <v>3736</v>
      </c>
      <c r="J1777" t="s">
        <v>1288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3719</v>
      </c>
      <c r="D1778" t="s">
        <v>3720</v>
      </c>
      <c r="E1778" t="s">
        <v>3721</v>
      </c>
      <c r="F1778" t="s">
        <v>3722</v>
      </c>
      <c r="I1778" t="s">
        <v>1681</v>
      </c>
      <c r="J1778" t="s">
        <v>1680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3719</v>
      </c>
      <c r="D1779" t="s">
        <v>3720</v>
      </c>
      <c r="E1779" t="s">
        <v>3721</v>
      </c>
      <c r="F1779" t="s">
        <v>3722</v>
      </c>
      <c r="I1779" t="s">
        <v>3741</v>
      </c>
      <c r="J1779" t="s">
        <v>1529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3719</v>
      </c>
      <c r="D1780" t="s">
        <v>3720</v>
      </c>
      <c r="E1780" t="s">
        <v>3721</v>
      </c>
      <c r="F1780" t="s">
        <v>3722</v>
      </c>
      <c r="I1780" t="s">
        <v>1872</v>
      </c>
      <c r="J1780" t="s">
        <v>2510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3719</v>
      </c>
      <c r="D1781" t="s">
        <v>3720</v>
      </c>
      <c r="E1781" t="s">
        <v>3721</v>
      </c>
      <c r="F1781" t="s">
        <v>3722</v>
      </c>
      <c r="I1781" t="s">
        <v>3653</v>
      </c>
      <c r="J1781" t="s">
        <v>2636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3719</v>
      </c>
      <c r="D1782" t="s">
        <v>3720</v>
      </c>
      <c r="E1782" t="s">
        <v>3721</v>
      </c>
      <c r="F1782" t="s">
        <v>3722</v>
      </c>
      <c r="I1782" t="s">
        <v>3742</v>
      </c>
      <c r="J1782" t="s">
        <v>3743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3719</v>
      </c>
      <c r="D1783" t="s">
        <v>3720</v>
      </c>
      <c r="E1783" t="s">
        <v>3721</v>
      </c>
      <c r="F1783" t="s">
        <v>3722</v>
      </c>
      <c r="I1783" t="s">
        <v>1647</v>
      </c>
      <c r="J1783" t="s">
        <v>2286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3719</v>
      </c>
      <c r="D1784" t="s">
        <v>3720</v>
      </c>
      <c r="E1784" t="s">
        <v>3721</v>
      </c>
      <c r="F1784" t="s">
        <v>3722</v>
      </c>
      <c r="I1784" t="s">
        <v>3744</v>
      </c>
      <c r="J1784" t="s">
        <v>2993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3719</v>
      </c>
      <c r="D1785" t="s">
        <v>3720</v>
      </c>
      <c r="E1785" t="s">
        <v>3721</v>
      </c>
      <c r="F1785" t="s">
        <v>3722</v>
      </c>
      <c r="I1785" t="s">
        <v>2579</v>
      </c>
      <c r="J1785" t="s">
        <v>2012</v>
      </c>
      <c r="K1785" t="s">
        <v>1278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3719</v>
      </c>
      <c r="D1786" t="s">
        <v>3720</v>
      </c>
      <c r="E1786" t="s">
        <v>3721</v>
      </c>
      <c r="F1786" t="s">
        <v>3722</v>
      </c>
      <c r="I1786" t="s">
        <v>3745</v>
      </c>
      <c r="J1786" t="s">
        <v>1369</v>
      </c>
      <c r="K1786" t="s">
        <v>1278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3719</v>
      </c>
      <c r="D1787" t="s">
        <v>3720</v>
      </c>
      <c r="E1787" t="s">
        <v>3721</v>
      </c>
      <c r="F1787" t="s">
        <v>3722</v>
      </c>
      <c r="I1787" t="s">
        <v>3746</v>
      </c>
      <c r="J1787" t="s">
        <v>1636</v>
      </c>
      <c r="K1787" t="s">
        <v>1278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3719</v>
      </c>
      <c r="D1788" t="s">
        <v>3720</v>
      </c>
      <c r="E1788" t="s">
        <v>3721</v>
      </c>
      <c r="F1788" t="s">
        <v>3722</v>
      </c>
      <c r="I1788" t="s">
        <v>3747</v>
      </c>
      <c r="J1788" t="s">
        <v>1638</v>
      </c>
      <c r="K1788" t="s">
        <v>1278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3719</v>
      </c>
      <c r="D1789" t="s">
        <v>3720</v>
      </c>
      <c r="E1789" t="s">
        <v>3721</v>
      </c>
      <c r="F1789" t="s">
        <v>3722</v>
      </c>
      <c r="I1789" t="s">
        <v>1598</v>
      </c>
      <c r="J1789" t="s">
        <v>1588</v>
      </c>
      <c r="K1789" t="s">
        <v>1278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3719</v>
      </c>
      <c r="D1790" t="s">
        <v>3720</v>
      </c>
      <c r="E1790" t="s">
        <v>3721</v>
      </c>
      <c r="F1790" t="s">
        <v>3722</v>
      </c>
      <c r="I1790" t="s">
        <v>1653</v>
      </c>
      <c r="J1790" t="s">
        <v>1940</v>
      </c>
      <c r="K1790" t="s">
        <v>1278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3719</v>
      </c>
      <c r="D1791" t="s">
        <v>3720</v>
      </c>
      <c r="E1791" t="s">
        <v>3721</v>
      </c>
      <c r="F1791" t="s">
        <v>3722</v>
      </c>
      <c r="I1791" t="s">
        <v>3748</v>
      </c>
      <c r="J1791" t="s">
        <v>2582</v>
      </c>
      <c r="K1791" t="s">
        <v>1278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3719</v>
      </c>
      <c r="D1792" t="s">
        <v>3720</v>
      </c>
      <c r="E1792" t="s">
        <v>3721</v>
      </c>
      <c r="F1792" t="s">
        <v>3722</v>
      </c>
      <c r="I1792" t="s">
        <v>3749</v>
      </c>
      <c r="J1792" t="s">
        <v>1626</v>
      </c>
      <c r="K1792" t="s">
        <v>1278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3719</v>
      </c>
      <c r="D1793" t="s">
        <v>3720</v>
      </c>
      <c r="E1793" t="s">
        <v>3721</v>
      </c>
      <c r="F1793" t="s">
        <v>3722</v>
      </c>
      <c r="I1793" t="s">
        <v>3750</v>
      </c>
      <c r="J1793" t="s">
        <v>1649</v>
      </c>
      <c r="K1793" t="s">
        <v>1278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3719</v>
      </c>
      <c r="D1794" t="s">
        <v>3720</v>
      </c>
      <c r="E1794" t="s">
        <v>3721</v>
      </c>
      <c r="F1794" t="s">
        <v>3722</v>
      </c>
      <c r="I1794" t="s">
        <v>3751</v>
      </c>
      <c r="J1794" t="s">
        <v>1369</v>
      </c>
      <c r="K1794" t="s">
        <v>1278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3719</v>
      </c>
      <c r="D1795" t="s">
        <v>3720</v>
      </c>
      <c r="E1795" t="s">
        <v>3721</v>
      </c>
      <c r="F1795" t="s">
        <v>3722</v>
      </c>
      <c r="I1795" t="s">
        <v>2049</v>
      </c>
      <c r="J1795" t="s">
        <v>1529</v>
      </c>
      <c r="K1795" t="s">
        <v>1278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3719</v>
      </c>
      <c r="D1796" t="s">
        <v>3720</v>
      </c>
      <c r="E1796" t="s">
        <v>3721</v>
      </c>
      <c r="F1796" t="s">
        <v>3722</v>
      </c>
      <c r="I1796" t="s">
        <v>3752</v>
      </c>
      <c r="J1796" t="s">
        <v>1527</v>
      </c>
      <c r="K1796" t="s">
        <v>1278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3719</v>
      </c>
      <c r="D1797" t="s">
        <v>3720</v>
      </c>
      <c r="E1797" t="s">
        <v>3721</v>
      </c>
      <c r="F1797" t="s">
        <v>3722</v>
      </c>
      <c r="I1797" t="s">
        <v>3753</v>
      </c>
      <c r="J1797" t="s">
        <v>3754</v>
      </c>
      <c r="K1797" t="s">
        <v>1278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3719</v>
      </c>
      <c r="D1798" t="s">
        <v>3720</v>
      </c>
      <c r="E1798" t="s">
        <v>3721</v>
      </c>
      <c r="F1798" t="s">
        <v>3722</v>
      </c>
      <c r="I1798" t="s">
        <v>3755</v>
      </c>
      <c r="J1798" t="s">
        <v>1622</v>
      </c>
      <c r="K1798" t="s">
        <v>1278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3719</v>
      </c>
      <c r="D1799" t="s">
        <v>3720</v>
      </c>
      <c r="E1799" t="s">
        <v>3721</v>
      </c>
      <c r="F1799" t="s">
        <v>3722</v>
      </c>
      <c r="I1799" t="s">
        <v>3756</v>
      </c>
      <c r="J1799" t="s">
        <v>1433</v>
      </c>
      <c r="K1799" t="s">
        <v>1278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3719</v>
      </c>
      <c r="D1800" t="s">
        <v>3720</v>
      </c>
      <c r="E1800" t="s">
        <v>3721</v>
      </c>
      <c r="F1800" t="s">
        <v>3722</v>
      </c>
      <c r="I1800" t="s">
        <v>3757</v>
      </c>
      <c r="J1800" t="s">
        <v>1475</v>
      </c>
      <c r="K1800" t="s">
        <v>1278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3719</v>
      </c>
      <c r="D1801" t="s">
        <v>3720</v>
      </c>
      <c r="E1801" t="s">
        <v>3721</v>
      </c>
      <c r="F1801" t="s">
        <v>3722</v>
      </c>
      <c r="I1801" t="s">
        <v>3758</v>
      </c>
      <c r="J1801" t="s">
        <v>2604</v>
      </c>
      <c r="K1801" t="s">
        <v>1278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3719</v>
      </c>
      <c r="D1802" t="s">
        <v>3720</v>
      </c>
      <c r="E1802" t="s">
        <v>3721</v>
      </c>
      <c r="F1802" t="s">
        <v>3722</v>
      </c>
      <c r="I1802" t="s">
        <v>3759</v>
      </c>
      <c r="J1802" t="s">
        <v>2422</v>
      </c>
      <c r="K1802" t="s">
        <v>1278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3719</v>
      </c>
      <c r="D1803" t="s">
        <v>3720</v>
      </c>
      <c r="E1803" t="s">
        <v>3721</v>
      </c>
      <c r="F1803" t="s">
        <v>3722</v>
      </c>
      <c r="I1803" t="s">
        <v>3733</v>
      </c>
      <c r="J1803" t="s">
        <v>2302</v>
      </c>
      <c r="K1803" t="s">
        <v>1278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3719</v>
      </c>
      <c r="D1804" t="s">
        <v>3720</v>
      </c>
      <c r="E1804" t="s">
        <v>3721</v>
      </c>
      <c r="F1804" t="s">
        <v>3722</v>
      </c>
      <c r="I1804" t="s">
        <v>3760</v>
      </c>
      <c r="J1804" t="s">
        <v>3761</v>
      </c>
      <c r="K1804" t="s">
        <v>1278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3719</v>
      </c>
      <c r="D1805" t="s">
        <v>3720</v>
      </c>
      <c r="E1805" t="s">
        <v>3721</v>
      </c>
      <c r="F1805" t="s">
        <v>3722</v>
      </c>
      <c r="I1805" t="s">
        <v>3762</v>
      </c>
      <c r="J1805" t="s">
        <v>3730</v>
      </c>
      <c r="K1805" t="s">
        <v>1278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3719</v>
      </c>
      <c r="D1806" t="s">
        <v>3720</v>
      </c>
      <c r="E1806" t="s">
        <v>3721</v>
      </c>
      <c r="F1806" t="s">
        <v>3722</v>
      </c>
      <c r="I1806" t="s">
        <v>3763</v>
      </c>
      <c r="J1806" t="s">
        <v>3764</v>
      </c>
      <c r="K1806" t="s">
        <v>1278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3719</v>
      </c>
      <c r="D1807" t="s">
        <v>3720</v>
      </c>
      <c r="E1807" t="s">
        <v>3721</v>
      </c>
      <c r="F1807" t="s">
        <v>3722</v>
      </c>
      <c r="I1807" t="s">
        <v>3765</v>
      </c>
      <c r="J1807" t="s">
        <v>1459</v>
      </c>
      <c r="K1807" t="s">
        <v>1278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3719</v>
      </c>
      <c r="D1808" t="s">
        <v>3720</v>
      </c>
      <c r="E1808" t="s">
        <v>3721</v>
      </c>
      <c r="F1808" t="s">
        <v>3722</v>
      </c>
      <c r="I1808" t="s">
        <v>3766</v>
      </c>
      <c r="J1808" t="s">
        <v>1622</v>
      </c>
      <c r="K1808" t="s">
        <v>1278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3719</v>
      </c>
      <c r="D1809" t="s">
        <v>3720</v>
      </c>
      <c r="E1809" t="s">
        <v>3721</v>
      </c>
      <c r="F1809" t="s">
        <v>3722</v>
      </c>
      <c r="I1809" t="s">
        <v>2968</v>
      </c>
      <c r="J1809" t="s">
        <v>3256</v>
      </c>
      <c r="K1809" t="s">
        <v>1278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3719</v>
      </c>
      <c r="D1810" t="s">
        <v>3720</v>
      </c>
      <c r="E1810" t="s">
        <v>3721</v>
      </c>
      <c r="F1810" t="s">
        <v>3722</v>
      </c>
      <c r="I1810" t="s">
        <v>3767</v>
      </c>
      <c r="J1810" t="s">
        <v>1529</v>
      </c>
      <c r="K1810" t="s">
        <v>1278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3719</v>
      </c>
      <c r="D1811" t="s">
        <v>3720</v>
      </c>
      <c r="E1811" t="s">
        <v>3721</v>
      </c>
      <c r="F1811" t="s">
        <v>3722</v>
      </c>
      <c r="I1811" t="s">
        <v>2492</v>
      </c>
      <c r="J1811" t="s">
        <v>1727</v>
      </c>
      <c r="K1811" t="s">
        <v>1278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3719</v>
      </c>
      <c r="D1812" t="s">
        <v>3720</v>
      </c>
      <c r="E1812" t="s">
        <v>3721</v>
      </c>
      <c r="F1812" t="s">
        <v>3722</v>
      </c>
      <c r="I1812" t="s">
        <v>2541</v>
      </c>
      <c r="J1812" t="s">
        <v>1622</v>
      </c>
      <c r="K1812" t="s">
        <v>1278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3719</v>
      </c>
      <c r="D1813" t="s">
        <v>3720</v>
      </c>
      <c r="E1813" t="s">
        <v>3721</v>
      </c>
      <c r="F1813" t="s">
        <v>3722</v>
      </c>
      <c r="I1813" t="s">
        <v>2386</v>
      </c>
      <c r="J1813" t="s">
        <v>2582</v>
      </c>
      <c r="K1813" t="s">
        <v>1278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3719</v>
      </c>
      <c r="D1814" t="s">
        <v>3720</v>
      </c>
      <c r="E1814" t="s">
        <v>3721</v>
      </c>
      <c r="F1814" t="s">
        <v>3722</v>
      </c>
      <c r="I1814" t="s">
        <v>3768</v>
      </c>
      <c r="J1814" t="s">
        <v>1459</v>
      </c>
      <c r="K1814" t="s">
        <v>1278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3719</v>
      </c>
      <c r="D1815" t="s">
        <v>3720</v>
      </c>
      <c r="E1815" t="s">
        <v>3721</v>
      </c>
      <c r="F1815" t="s">
        <v>3722</v>
      </c>
      <c r="I1815" t="s">
        <v>1610</v>
      </c>
      <c r="J1815" t="s">
        <v>3727</v>
      </c>
      <c r="K1815" t="s">
        <v>1278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3719</v>
      </c>
      <c r="D1816" t="s">
        <v>3720</v>
      </c>
      <c r="E1816" t="s">
        <v>3721</v>
      </c>
      <c r="F1816" t="s">
        <v>3722</v>
      </c>
      <c r="I1816" t="s">
        <v>3769</v>
      </c>
      <c r="J1816" t="s">
        <v>2422</v>
      </c>
      <c r="K1816" t="s">
        <v>1278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3719</v>
      </c>
      <c r="D1817" t="s">
        <v>3720</v>
      </c>
      <c r="E1817" t="s">
        <v>3721</v>
      </c>
      <c r="F1817" t="s">
        <v>3722</v>
      </c>
      <c r="I1817" t="s">
        <v>3770</v>
      </c>
      <c r="J1817" t="s">
        <v>1703</v>
      </c>
      <c r="K1817" t="s">
        <v>1278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3719</v>
      </c>
      <c r="D1818" t="s">
        <v>3720</v>
      </c>
      <c r="E1818" t="s">
        <v>3721</v>
      </c>
      <c r="F1818" t="s">
        <v>3722</v>
      </c>
      <c r="I1818" t="s">
        <v>1533</v>
      </c>
      <c r="J1818" t="s">
        <v>1622</v>
      </c>
      <c r="K1818" t="s">
        <v>1278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3719</v>
      </c>
      <c r="D1819" t="s">
        <v>3720</v>
      </c>
      <c r="E1819" t="s">
        <v>3721</v>
      </c>
      <c r="F1819" t="s">
        <v>3722</v>
      </c>
      <c r="I1819" t="s">
        <v>1644</v>
      </c>
      <c r="J1819" t="s">
        <v>1711</v>
      </c>
      <c r="K1819" t="s">
        <v>1278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3719</v>
      </c>
      <c r="D1820" t="s">
        <v>3720</v>
      </c>
      <c r="E1820" t="s">
        <v>3721</v>
      </c>
      <c r="F1820" t="s">
        <v>3722</v>
      </c>
      <c r="I1820" t="s">
        <v>2499</v>
      </c>
      <c r="J1820" t="s">
        <v>2964</v>
      </c>
      <c r="K1820" t="s">
        <v>1278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3719</v>
      </c>
      <c r="D1821" t="s">
        <v>3720</v>
      </c>
      <c r="E1821" t="s">
        <v>3721</v>
      </c>
      <c r="F1821" t="s">
        <v>3722</v>
      </c>
      <c r="I1821" t="s">
        <v>3733</v>
      </c>
      <c r="J1821" t="s">
        <v>3727</v>
      </c>
      <c r="K1821" t="s">
        <v>1278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3719</v>
      </c>
      <c r="D1822" t="s">
        <v>3720</v>
      </c>
      <c r="E1822" t="s">
        <v>3721</v>
      </c>
      <c r="F1822" t="s">
        <v>3722</v>
      </c>
      <c r="I1822" t="s">
        <v>3771</v>
      </c>
      <c r="J1822" t="s">
        <v>1497</v>
      </c>
      <c r="K1822" t="s">
        <v>1278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3719</v>
      </c>
      <c r="D1823" t="s">
        <v>3720</v>
      </c>
      <c r="E1823" t="s">
        <v>3721</v>
      </c>
      <c r="F1823" t="s">
        <v>3722</v>
      </c>
      <c r="I1823" t="s">
        <v>2049</v>
      </c>
      <c r="J1823" t="s">
        <v>1685</v>
      </c>
      <c r="K1823" t="s">
        <v>1278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3719</v>
      </c>
      <c r="D1824" t="s">
        <v>3720</v>
      </c>
      <c r="E1824" t="s">
        <v>3721</v>
      </c>
      <c r="F1824" t="s">
        <v>3722</v>
      </c>
      <c r="I1824" t="s">
        <v>1519</v>
      </c>
      <c r="J1824" t="s">
        <v>1527</v>
      </c>
      <c r="K1824" t="s">
        <v>1278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3719</v>
      </c>
      <c r="D1825" t="s">
        <v>3720</v>
      </c>
      <c r="E1825" t="s">
        <v>3721</v>
      </c>
      <c r="F1825" t="s">
        <v>3722</v>
      </c>
      <c r="I1825" t="s">
        <v>3772</v>
      </c>
      <c r="J1825" t="s">
        <v>1748</v>
      </c>
      <c r="K1825" t="s">
        <v>1278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3719</v>
      </c>
      <c r="D1826" t="s">
        <v>3720</v>
      </c>
      <c r="E1826" t="s">
        <v>3721</v>
      </c>
      <c r="F1826" t="s">
        <v>3722</v>
      </c>
      <c r="I1826" t="s">
        <v>3773</v>
      </c>
      <c r="J1826" t="s">
        <v>3774</v>
      </c>
      <c r="K1826" t="s">
        <v>1278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3719</v>
      </c>
      <c r="D1827" t="s">
        <v>3720</v>
      </c>
      <c r="E1827" t="s">
        <v>3721</v>
      </c>
      <c r="F1827" t="s">
        <v>3722</v>
      </c>
      <c r="I1827" t="s">
        <v>3775</v>
      </c>
      <c r="J1827" t="s">
        <v>1537</v>
      </c>
      <c r="K1827" t="s">
        <v>1278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3719</v>
      </c>
      <c r="D1828" t="s">
        <v>3720</v>
      </c>
      <c r="E1828" t="s">
        <v>3721</v>
      </c>
      <c r="F1828" t="s">
        <v>3722</v>
      </c>
      <c r="I1828" t="s">
        <v>3776</v>
      </c>
      <c r="J1828" t="s">
        <v>1369</v>
      </c>
      <c r="K1828" t="s">
        <v>1278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3719</v>
      </c>
      <c r="D1829" t="s">
        <v>3720</v>
      </c>
      <c r="E1829" t="s">
        <v>3721</v>
      </c>
      <c r="F1829" t="s">
        <v>3722</v>
      </c>
      <c r="I1829" t="s">
        <v>3777</v>
      </c>
      <c r="J1829" t="s">
        <v>1636</v>
      </c>
      <c r="K1829" t="s">
        <v>1278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3719</v>
      </c>
      <c r="D1830" t="s">
        <v>3720</v>
      </c>
      <c r="E1830" t="s">
        <v>3721</v>
      </c>
      <c r="F1830" t="s">
        <v>3722</v>
      </c>
      <c r="I1830" t="s">
        <v>2541</v>
      </c>
      <c r="J1830" t="s">
        <v>3731</v>
      </c>
      <c r="K1830" t="s">
        <v>1278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3719</v>
      </c>
      <c r="D1831" t="s">
        <v>3720</v>
      </c>
      <c r="E1831" t="s">
        <v>3721</v>
      </c>
      <c r="F1831" t="s">
        <v>3722</v>
      </c>
      <c r="I1831" t="s">
        <v>3778</v>
      </c>
      <c r="J1831" t="s">
        <v>2731</v>
      </c>
      <c r="K1831" t="s">
        <v>1278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3719</v>
      </c>
      <c r="D1832" t="s">
        <v>3720</v>
      </c>
      <c r="E1832" t="s">
        <v>3721</v>
      </c>
      <c r="F1832" t="s">
        <v>3722</v>
      </c>
      <c r="I1832" t="s">
        <v>1690</v>
      </c>
      <c r="J1832" t="s">
        <v>1611</v>
      </c>
      <c r="K1832" t="s">
        <v>1278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3719</v>
      </c>
      <c r="D1833" t="s">
        <v>3720</v>
      </c>
      <c r="E1833" t="s">
        <v>3721</v>
      </c>
      <c r="F1833" t="s">
        <v>3722</v>
      </c>
      <c r="I1833" t="s">
        <v>3779</v>
      </c>
      <c r="J1833" t="s">
        <v>1915</v>
      </c>
      <c r="K1833" t="s">
        <v>1278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3719</v>
      </c>
      <c r="D1834" t="s">
        <v>3720</v>
      </c>
      <c r="E1834" t="s">
        <v>3721</v>
      </c>
      <c r="F1834" t="s">
        <v>3722</v>
      </c>
      <c r="I1834" t="s">
        <v>3780</v>
      </c>
      <c r="J1834" t="s">
        <v>3781</v>
      </c>
      <c r="K1834" t="s">
        <v>1278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3719</v>
      </c>
      <c r="D1835" t="s">
        <v>3720</v>
      </c>
      <c r="E1835" t="s">
        <v>3721</v>
      </c>
      <c r="F1835" t="s">
        <v>3722</v>
      </c>
      <c r="I1835" t="s">
        <v>3782</v>
      </c>
      <c r="J1835" t="s">
        <v>1583</v>
      </c>
      <c r="K1835" t="s">
        <v>1278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3719</v>
      </c>
      <c r="D1836" t="s">
        <v>3720</v>
      </c>
      <c r="E1836" t="s">
        <v>3721</v>
      </c>
      <c r="F1836" t="s">
        <v>3722</v>
      </c>
      <c r="I1836" t="s">
        <v>3783</v>
      </c>
      <c r="J1836" t="s">
        <v>3784</v>
      </c>
      <c r="K1836" t="s">
        <v>1278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3719</v>
      </c>
      <c r="D1837" t="s">
        <v>3720</v>
      </c>
      <c r="E1837" t="s">
        <v>3721</v>
      </c>
      <c r="F1837" t="s">
        <v>3722</v>
      </c>
      <c r="I1837" t="s">
        <v>3785</v>
      </c>
      <c r="J1837" t="s">
        <v>1529</v>
      </c>
      <c r="K1837" t="s">
        <v>1278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3719</v>
      </c>
      <c r="D1838" t="s">
        <v>3720</v>
      </c>
      <c r="E1838" t="s">
        <v>3721</v>
      </c>
      <c r="F1838" t="s">
        <v>3722</v>
      </c>
      <c r="I1838" t="s">
        <v>3786</v>
      </c>
      <c r="J1838" t="s">
        <v>2529</v>
      </c>
      <c r="K1838" t="s">
        <v>1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3719</v>
      </c>
      <c r="D1839" t="s">
        <v>3720</v>
      </c>
      <c r="E1839" t="s">
        <v>3721</v>
      </c>
      <c r="F1839" t="s">
        <v>3722</v>
      </c>
      <c r="I1839" t="s">
        <v>3787</v>
      </c>
      <c r="J1839" t="s">
        <v>1461</v>
      </c>
      <c r="K1839" t="s">
        <v>1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3719</v>
      </c>
      <c r="D1840" t="s">
        <v>3720</v>
      </c>
      <c r="E1840" t="s">
        <v>3721</v>
      </c>
      <c r="F1840" t="s">
        <v>3722</v>
      </c>
      <c r="I1840" t="s">
        <v>3788</v>
      </c>
      <c r="J1840" t="s">
        <v>1620</v>
      </c>
      <c r="K1840" t="s">
        <v>1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3719</v>
      </c>
      <c r="D1841" t="s">
        <v>3720</v>
      </c>
      <c r="E1841" t="s">
        <v>3721</v>
      </c>
      <c r="F1841" t="s">
        <v>3722</v>
      </c>
      <c r="I1841" t="s">
        <v>3789</v>
      </c>
      <c r="J1841" t="s">
        <v>2510</v>
      </c>
      <c r="K1841" t="s">
        <v>1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3719</v>
      </c>
      <c r="D1842" t="s">
        <v>3720</v>
      </c>
      <c r="E1842" t="s">
        <v>3721</v>
      </c>
      <c r="F1842" t="s">
        <v>3722</v>
      </c>
      <c r="I1842" t="s">
        <v>3790</v>
      </c>
      <c r="J1842" t="s">
        <v>3791</v>
      </c>
      <c r="K1842" t="s">
        <v>1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Michael Hollick</v>
      </c>
      <c r="Q2">
        <f ca="1">IFERROR(OFFSET(Picks!I$1,MATCH($O2,Picks!$F:$F,0)-1,0),"")</f>
        <v>-2</v>
      </c>
      <c r="R2" t="str">
        <f ca="1">IFERROR(OFFSET(Picks!J$1,MATCH($O2,Picks!$F:$F,0)-1,0),"")</f>
        <v>Skybet: 16/1,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6.6000000000000014</v>
      </c>
      <c r="B3" s="11">
        <f ca="1">IF(AND(A3="",SUM(Win!G:G)=0),"",SUM(Win!G:G))</f>
        <v>-6.6000000000000005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Jean Hugo</v>
      </c>
      <c r="Q3">
        <f ca="1">IFERROR(OFFSET(Picks!I$1,MATCH($O3,Picks!$F:$F,0)-1,0),"")</f>
        <v>-2</v>
      </c>
      <c r="R3" t="str">
        <f ca="1">IFERROR(OFFSET(Picks!J$1,MATCH($O3,Picks!$F:$F,0)-1,0),"")</f>
        <v>Spreadex: 35/1,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Jaco Prinsloo</v>
      </c>
      <c r="Q4">
        <f ca="1">IFERROR(OFFSET(Picks!I$1,MATCH($O4,Picks!$F:$F,0)-1,0),"")</f>
        <v>-2</v>
      </c>
      <c r="R4" t="str">
        <f ca="1">IFERROR(OFFSET(Picks!J$1,MATCH($O4,Picks!$F:$F,0)-1,0),"")</f>
        <v>Spreadex: 25/1,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Heinrich Bruiners</v>
      </c>
      <c r="Q5">
        <f ca="1">IFERROR(OFFSET(Picks!I$1,MATCH($O5,Picks!$F:$F,0)-1,0),"")</f>
        <v>-2</v>
      </c>
      <c r="R5" t="str">
        <f ca="1">IFERROR(OFFSET(Picks!J$1,MATCH($O5,Picks!$F:$F,0)-1,0),"")</f>
        <v>PaddyPower: 80/1,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Altin Van Der Merwe</v>
      </c>
      <c r="Q6">
        <f ca="1">IFERROR(OFFSET(Picks!I$1,MATCH($O6,Picks!$F:$F,0)-1,0),"")</f>
        <v>-2</v>
      </c>
      <c r="R6" t="str">
        <f ca="1">IFERROR(OFFSET(Picks!J$1,MATCH($O6,Picks!$F:$F,0)-1,0),"")</f>
        <v>PaddyPower: 70/1,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J.J. Senekal</v>
      </c>
      <c r="Q7">
        <f ca="1">IFERROR(OFFSET(Picks!I$1,MATCH($O7,Picks!$F:$F,0)-1,0),"")</f>
        <v>-2</v>
      </c>
      <c r="R7" t="str">
        <f ca="1">IFERROR(OFFSET(Picks!J$1,MATCH($O7,Picks!$F:$F,0)-1,0),"")</f>
        <v>Skybet: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Nikhil Rama</v>
      </c>
      <c r="Q8">
        <f ca="1">IFERROR(OFFSET(Picks!I$1,MATCH($O8,Picks!$F:$F,0)-1,0),"")</f>
        <v>-2</v>
      </c>
      <c r="R8" t="str">
        <f ca="1">IFERROR(OFFSET(Picks!J$1,MATCH($O8,Picks!$F:$F,0)-1,0),"")</f>
        <v>PaddyPower: 110/1,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Lyle Rowe</v>
      </c>
      <c r="Q9">
        <f ca="1">IFERROR(OFFSET(Picks!I$1,MATCH($O9,Picks!$F:$F,0)-1,0),"")</f>
        <v>-2</v>
      </c>
      <c r="R9" t="str">
        <f ca="1">IFERROR(OFFSET(Picks!J$1,MATCH($O9,Picks!$F:$F,0)-1,0),"")</f>
        <v>Skybet: 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Tyran Snyders</v>
      </c>
      <c r="Q10">
        <f ca="1">IFERROR(OFFSET(Picks!I$1,MATCH($O10,Picks!$F:$F,0)-1,0),"")</f>
        <v>-2</v>
      </c>
      <c r="R10" t="str">
        <f ca="1">IFERROR(OFFSET(Picks!J$1,MATCH($O10,Picks!$F:$F,0)-1,0),"")</f>
        <v>Bet365: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Rupert Kaminski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Yurav Premlall</v>
      </c>
      <c r="Q12">
        <f ca="1">IFERROR(OFFSET(Picks!I$1,MATCH($O12,Picks!$F:$F,0)-1,0),"")</f>
        <v>-2</v>
      </c>
      <c r="R12" t="str">
        <f ca="1">IFERROR(OFFSET(Picks!J$1,MATCH($O12,Picks!$F:$F,0)-1,0),"")</f>
        <v>Skybet: 14/1,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Oliver Bekker</v>
      </c>
      <c r="Q13">
        <f ca="1">IFERROR(OFFSET(Picks!I$1,MATCH($O13,Picks!$F:$F,0)-1,0),"")</f>
        <v>-2</v>
      </c>
      <c r="R13" t="str">
        <f ca="1">IFERROR(OFFSET(Picks!J$1,MATCH($O13,Picks!$F:$F,0)-1,0),"")</f>
        <v>Spreadex: 55/1,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3333</v>
      </c>
      <c r="D2" s="16">
        <v>276</v>
      </c>
      <c r="E2" s="17" t="s">
        <v>226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2500</v>
      </c>
      <c r="D3" s="16">
        <v>351</v>
      </c>
      <c r="E3" s="17" t="s">
        <v>226</v>
      </c>
      <c r="F3">
        <f ca="1">IFERROR(IF(A3="","",OFFSET(Results!$AJ$1,MATCH(A3,Results!$A:$A,0)-1,0)),"")</f>
        <v>88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248</v>
      </c>
      <c r="B4" s="15" t="s">
        <v>249</v>
      </c>
      <c r="C4" s="16">
        <v>10000</v>
      </c>
      <c r="D4" s="16">
        <v>751</v>
      </c>
      <c r="E4" s="17" t="s">
        <v>226</v>
      </c>
      <c r="F4">
        <f ca="1">IFERROR(IF(A4="","",OFFSET(Results!$AJ$1,MATCH(A4,Results!$A:$A,0)-1,0)),"")</f>
        <v>95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260</v>
      </c>
      <c r="C5" s="16">
        <v>172</v>
      </c>
      <c r="D5" s="16">
        <v>91</v>
      </c>
      <c r="E5" s="17" t="s">
        <v>226</v>
      </c>
      <c r="F5">
        <f ca="1">IFERROR(IF(A5="","",OFFSET(Results!$AJ$1,MATCH(A5,Results!$A:$A,0)-1,0)),"")</f>
        <v>2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252</v>
      </c>
      <c r="B6" s="15" t="s">
        <v>538</v>
      </c>
      <c r="C6" s="16">
        <v>51</v>
      </c>
      <c r="D6" s="16">
        <v>71</v>
      </c>
      <c r="E6" s="17" t="s">
        <v>453</v>
      </c>
      <c r="F6">
        <f ca="1">IFERROR(IF(A6="","",OFFSET(Results!$AJ$1,MATCH(A6,Results!$A:$A,0)-1,0)),"")</f>
        <v>47</v>
      </c>
      <c r="G6" s="6">
        <f t="shared" ca="1" si="0"/>
        <v>-0.6</v>
      </c>
      <c r="H6" t="str">
        <f ca="1">IF(E6="","",OFFSET([1]SA!$AL$1,MATCH(A6,[1]SA!$E$1:$E$500,0)-1,0))</f>
        <v>PaddyPower: 70/1, 5pl, 1/4</v>
      </c>
    </row>
    <row r="7" spans="1:8" x14ac:dyDescent="0.25">
      <c r="A7" t="s">
        <v>254</v>
      </c>
      <c r="B7" s="15" t="s">
        <v>341</v>
      </c>
      <c r="C7" s="16">
        <v>1000</v>
      </c>
      <c r="D7" s="16">
        <v>251</v>
      </c>
      <c r="E7" s="17" t="s">
        <v>226</v>
      </c>
      <c r="F7">
        <f ca="1">IFERROR(IF(A7="","",OFFSET(Results!$AJ$1,MATCH(A7,Results!$A:$A,0)-1,0)),"")</f>
        <v>15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256</v>
      </c>
      <c r="B8" s="15" t="s">
        <v>249</v>
      </c>
      <c r="C8" s="16">
        <v>10000</v>
      </c>
      <c r="D8" s="16">
        <v>151</v>
      </c>
      <c r="E8" s="17" t="s">
        <v>226</v>
      </c>
      <c r="F8">
        <f ca="1">IFERROR(IF(A8="","",OFFSET(Results!$AJ$1,MATCH(A8,Results!$A:$A,0)-1,0)),"")</f>
        <v>110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257</v>
      </c>
      <c r="B9" s="15" t="s">
        <v>428</v>
      </c>
      <c r="C9" s="16">
        <v>26</v>
      </c>
      <c r="D9" s="16">
        <v>23</v>
      </c>
      <c r="E9" s="17" t="s">
        <v>226</v>
      </c>
      <c r="F9">
        <f ca="1">IFERROR(IF(A9="","",OFFSET(Results!$AJ$1,MATCH(A9,Results!$A:$A,0)-1,0)),"")</f>
        <v>2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259</v>
      </c>
      <c r="B10" s="15" t="s">
        <v>467</v>
      </c>
      <c r="C10" s="16">
        <v>143</v>
      </c>
      <c r="D10" s="16">
        <v>111</v>
      </c>
      <c r="E10" s="17" t="s">
        <v>226</v>
      </c>
      <c r="F10">
        <f ca="1">IFERROR(IF(A10="","",OFFSET(Results!$AJ$1,MATCH(A10,Results!$A:$A,0)-1,0)),"")</f>
        <v>56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261</v>
      </c>
      <c r="B11" s="15" t="s">
        <v>262</v>
      </c>
      <c r="C11" s="16">
        <v>2000</v>
      </c>
      <c r="D11" s="16">
        <v>751</v>
      </c>
      <c r="E11" s="17" t="s">
        <v>226</v>
      </c>
      <c r="F11">
        <f ca="1">IFERROR(IF(A11="","",OFFSET(Results!$AJ$1,MATCH(A11,Results!$A:$A,0)-1,0)),"")</f>
        <v>56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263</v>
      </c>
      <c r="B12" s="15" t="s">
        <v>249</v>
      </c>
      <c r="C12" s="16">
        <v>10000</v>
      </c>
      <c r="D12" s="16">
        <v>1251</v>
      </c>
      <c r="E12" s="17" t="s">
        <v>226</v>
      </c>
      <c r="F12">
        <f ca="1">IFERROR(IF(A12="","",OFFSET(Results!$AJ$1,MATCH(A12,Results!$A:$A,0)-1,0)),"")</f>
        <v>118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264</v>
      </c>
      <c r="B13" s="15" t="s">
        <v>326</v>
      </c>
      <c r="C13" s="16">
        <v>500</v>
      </c>
      <c r="D13" s="16">
        <v>226</v>
      </c>
      <c r="E13" s="17" t="s">
        <v>226</v>
      </c>
      <c r="F13">
        <f ca="1">IFERROR(IF(A13="","",OFFSET(Results!$AJ$1,MATCH(A13,Results!$A:$A,0)-1,0)),"")</f>
        <v>56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266</v>
      </c>
      <c r="B14" s="15" t="s">
        <v>267</v>
      </c>
      <c r="C14" s="16">
        <v>10000</v>
      </c>
      <c r="D14" s="16">
        <v>751</v>
      </c>
      <c r="E14" s="17" t="s">
        <v>226</v>
      </c>
      <c r="F14">
        <f ca="1">IFERROR(IF(A14="","",OFFSET(Results!$AJ$1,MATCH(A14,Results!$A:$A,0)-1,0)),"")</f>
        <v>95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268</v>
      </c>
      <c r="B15" s="15" t="s">
        <v>249</v>
      </c>
      <c r="C15" s="16">
        <v>10000</v>
      </c>
      <c r="D15" s="16">
        <v>301</v>
      </c>
      <c r="E15" s="17" t="s">
        <v>226</v>
      </c>
      <c r="F15">
        <f ca="1">IFERROR(IF(A15="","",OFFSET(Results!$AJ$1,MATCH(A15,Results!$A:$A,0)-1,0)),"")</f>
        <v>103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269</v>
      </c>
      <c r="B16" s="15" t="s">
        <v>245</v>
      </c>
      <c r="C16" s="16">
        <v>3333</v>
      </c>
      <c r="D16" s="16">
        <v>401</v>
      </c>
      <c r="E16" s="17" t="s">
        <v>226</v>
      </c>
      <c r="F16">
        <f ca="1">IFERROR(IF(A16="","",OFFSET(Results!$AJ$1,MATCH(A16,Results!$A:$A,0)-1,0)),"")</f>
        <v>110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271</v>
      </c>
      <c r="B17" s="15" t="s">
        <v>441</v>
      </c>
      <c r="C17" s="16">
        <v>112</v>
      </c>
      <c r="D17" s="16">
        <v>46</v>
      </c>
      <c r="E17" s="17" t="s">
        <v>226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273</v>
      </c>
      <c r="B18" s="15" t="s">
        <v>267</v>
      </c>
      <c r="C18" s="16">
        <v>10000</v>
      </c>
      <c r="D18" s="16">
        <v>401</v>
      </c>
      <c r="E18" s="17" t="s">
        <v>226</v>
      </c>
      <c r="F18">
        <f ca="1">IFERROR(IF(A18="","",OFFSET(Results!$AJ$1,MATCH(A18,Results!$A:$A,0)-1,0)),"")</f>
        <v>47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274</v>
      </c>
      <c r="B19" s="15" t="s">
        <v>539</v>
      </c>
      <c r="C19" s="16">
        <v>476</v>
      </c>
      <c r="D19" s="16">
        <v>276</v>
      </c>
      <c r="E19" s="17" t="s">
        <v>226</v>
      </c>
      <c r="F19">
        <f ca="1">IFERROR(IF(A19="","",OFFSET(Results!$AJ$1,MATCH(A19,Results!$A:$A,0)-1,0)),"")</f>
        <v>82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275</v>
      </c>
      <c r="B20" s="15" t="s">
        <v>262</v>
      </c>
      <c r="C20" s="16">
        <v>2000</v>
      </c>
      <c r="D20" s="16">
        <v>351</v>
      </c>
      <c r="E20" s="17" t="s">
        <v>226</v>
      </c>
      <c r="F20">
        <f ca="1">IFERROR(IF(A20="","",OFFSET(Results!$AJ$1,MATCH(A20,Results!$A:$A,0)-1,0)),"")</f>
        <v>114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276</v>
      </c>
      <c r="B21" s="15" t="s">
        <v>451</v>
      </c>
      <c r="C21" s="16">
        <v>20</v>
      </c>
      <c r="D21" s="16">
        <v>13</v>
      </c>
      <c r="E21" s="17" t="s">
        <v>226</v>
      </c>
      <c r="F21">
        <f ca="1">IFERROR(IF(A21="","",OFFSET(Results!$AJ$1,MATCH(A21,Results!$A:$A,0)-1,0)),"")</f>
        <v>2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277</v>
      </c>
      <c r="B22" s="15" t="s">
        <v>262</v>
      </c>
      <c r="C22" s="16">
        <v>2000</v>
      </c>
      <c r="D22" s="16">
        <v>351</v>
      </c>
      <c r="E22" s="17" t="s">
        <v>226</v>
      </c>
      <c r="F22">
        <f ca="1">IFERROR(IF(A22="","",OFFSET(Results!$AJ$1,MATCH(A22,Results!$A:$A,0)-1,0)),"")</f>
        <v>88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279</v>
      </c>
      <c r="B23" s="15" t="s">
        <v>446</v>
      </c>
      <c r="C23" s="16">
        <v>588</v>
      </c>
      <c r="D23" s="16">
        <v>501</v>
      </c>
      <c r="E23" s="17" t="s">
        <v>226</v>
      </c>
      <c r="F23">
        <f ca="1">IFERROR(IF(A23="","",OFFSET(Results!$AJ$1,MATCH(A23,Results!$A:$A,0)-1,0)),"")</f>
        <v>15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281</v>
      </c>
      <c r="B24" s="15" t="s">
        <v>249</v>
      </c>
      <c r="C24" s="16">
        <v>10000</v>
      </c>
      <c r="D24" s="16">
        <v>1501</v>
      </c>
      <c r="E24" s="17" t="s">
        <v>226</v>
      </c>
      <c r="F24">
        <f ca="1">IFERROR(IF(A24="","",OFFSET(Results!$AJ$1,MATCH(A24,Results!$A:$A,0)-1,0)),"")</f>
        <v>88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282</v>
      </c>
      <c r="B25" s="15" t="s">
        <v>453</v>
      </c>
      <c r="C25" s="16">
        <v>167</v>
      </c>
      <c r="D25" s="16">
        <v>81</v>
      </c>
      <c r="E25" s="17" t="s">
        <v>226</v>
      </c>
      <c r="F25">
        <f ca="1">IFERROR(IF(A25="","",OFFSET(Results!$AJ$1,MATCH(A25,Results!$A:$A,0)-1,0)),"")</f>
        <v>2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284</v>
      </c>
      <c r="B26" s="15" t="s">
        <v>440</v>
      </c>
      <c r="C26" s="16">
        <v>286</v>
      </c>
      <c r="D26" s="16">
        <v>201</v>
      </c>
      <c r="E26" s="17" t="s">
        <v>226</v>
      </c>
      <c r="F26">
        <f ca="1">IFERROR(IF(A26="","",OFFSET(Results!$AJ$1,MATCH(A26,Results!$A:$A,0)-1,0)),"")</f>
        <v>36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286</v>
      </c>
      <c r="B27" s="15" t="s">
        <v>245</v>
      </c>
      <c r="C27" s="16">
        <v>3333</v>
      </c>
      <c r="D27" s="16">
        <v>1001</v>
      </c>
      <c r="E27" s="17" t="s">
        <v>226</v>
      </c>
      <c r="F27">
        <f ca="1">IFERROR(IF(A27="","",OFFSET(Results!$AJ$1,MATCH(A27,Results!$A:$A,0)-1,0)),"")</f>
        <v>36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287</v>
      </c>
      <c r="B28" s="15" t="s">
        <v>540</v>
      </c>
      <c r="C28" s="16">
        <v>119</v>
      </c>
      <c r="D28" s="16">
        <v>61</v>
      </c>
      <c r="E28" s="17" t="s">
        <v>226</v>
      </c>
      <c r="F28">
        <f ca="1">IFERROR(IF(A28="","",OFFSET(Results!$AJ$1,MATCH(A28,Results!$A:$A,0)-1,0)),"")</f>
        <v>122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289</v>
      </c>
      <c r="B29" s="15" t="s">
        <v>267</v>
      </c>
      <c r="C29" s="16">
        <v>10000</v>
      </c>
      <c r="D29" s="16">
        <v>1501</v>
      </c>
      <c r="E29" s="17" t="s">
        <v>226</v>
      </c>
      <c r="F29">
        <f ca="1">IFERROR(IF(A29="","",OFFSET(Results!$AJ$1,MATCH(A29,Results!$A:$A,0)-1,0)),"")</f>
        <v>19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290</v>
      </c>
      <c r="B30" s="15" t="s">
        <v>541</v>
      </c>
      <c r="C30" s="16">
        <v>31</v>
      </c>
      <c r="D30" s="16">
        <v>29</v>
      </c>
      <c r="E30" s="17" t="s">
        <v>226</v>
      </c>
      <c r="F30" t="str">
        <f ca="1">IFERROR(IF(A30="","",OFFSET(Results!$AJ$1,MATCH(A30,Results!$A:$A,0)-1,0)),"")</f>
        <v/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291</v>
      </c>
      <c r="B31" s="15" t="s">
        <v>542</v>
      </c>
      <c r="C31" s="16">
        <v>50</v>
      </c>
      <c r="D31" s="16">
        <v>26</v>
      </c>
      <c r="E31" s="17" t="s">
        <v>226</v>
      </c>
      <c r="F31">
        <f ca="1">IFERROR(IF(A31="","",OFFSET(Results!$AJ$1,MATCH(A31,Results!$A:$A,0)-1,0)),"")</f>
        <v>56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293</v>
      </c>
      <c r="B32" s="15" t="s">
        <v>368</v>
      </c>
      <c r="C32" s="16">
        <v>85</v>
      </c>
      <c r="D32" s="16">
        <v>81</v>
      </c>
      <c r="E32" s="17" t="s">
        <v>226</v>
      </c>
      <c r="F32">
        <f ca="1">IFERROR(IF(A32="","",OFFSET(Results!$AJ$1,MATCH(A32,Results!$A:$A,0)-1,0)),"")</f>
        <v>36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295</v>
      </c>
      <c r="B33" s="15" t="s">
        <v>521</v>
      </c>
      <c r="C33" s="16">
        <v>1250</v>
      </c>
      <c r="D33" s="16">
        <v>251</v>
      </c>
      <c r="E33" s="17" t="s">
        <v>226</v>
      </c>
      <c r="F33">
        <f ca="1">IFERROR(IF(A33="","",OFFSET(Results!$AJ$1,MATCH(A33,Results!$A:$A,0)-1,0)),"")</f>
        <v>95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296</v>
      </c>
      <c r="B34" s="15" t="s">
        <v>304</v>
      </c>
      <c r="C34" s="16">
        <v>769</v>
      </c>
      <c r="D34" s="16">
        <v>201</v>
      </c>
      <c r="E34" s="17" t="s">
        <v>226</v>
      </c>
      <c r="F34">
        <f ca="1">IFERROR(IF(A34="","",OFFSET(Results!$AJ$1,MATCH(A34,Results!$A:$A,0)-1,0)),"")</f>
        <v>1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298</v>
      </c>
      <c r="B35" s="15" t="s">
        <v>543</v>
      </c>
      <c r="C35" s="16">
        <v>47</v>
      </c>
      <c r="D35" s="16">
        <v>81</v>
      </c>
      <c r="E35" s="17" t="s">
        <v>544</v>
      </c>
      <c r="F35">
        <f ca="1">IFERROR(IF(A35="","",OFFSET(Results!$AJ$1,MATCH(A35,Results!$A:$A,0)-1,0)),"")</f>
        <v>82</v>
      </c>
      <c r="G35" s="6">
        <f t="shared" ca="1" si="0"/>
        <v>-0.89999999999999991</v>
      </c>
      <c r="H35" t="str">
        <f ca="1">IF(E35="","",OFFSET([1]SA!$AL$1,MATCH(A35,[1]SA!$E$1:$E$500,0)-1,0))</f>
        <v>PaddyPower: 80/1, 5pl, 1/4</v>
      </c>
    </row>
    <row r="36" spans="1:8" x14ac:dyDescent="0.25">
      <c r="A36" t="s">
        <v>299</v>
      </c>
      <c r="B36" s="15" t="s">
        <v>420</v>
      </c>
      <c r="C36" s="16">
        <v>278</v>
      </c>
      <c r="D36" s="16">
        <v>401</v>
      </c>
      <c r="E36" s="17" t="s">
        <v>341</v>
      </c>
      <c r="F36">
        <f ca="1">IFERROR(IF(A36="","",OFFSET(Results!$AJ$1,MATCH(A36,Results!$A:$A,0)-1,0)),"")</f>
        <v>82</v>
      </c>
      <c r="G36" s="6">
        <f t="shared" ca="1" si="0"/>
        <v>-0.1</v>
      </c>
      <c r="H36" t="str">
        <f ca="1">IF(E36="","",OFFSET([1]SA!$AL$1,MATCH(A36,[1]SA!$E$1:$E$500,0)-1,0))</f>
        <v>Spreadex: 400/1, 6pl, 1/5</v>
      </c>
    </row>
    <row r="37" spans="1:8" x14ac:dyDescent="0.25">
      <c r="A37" t="s">
        <v>300</v>
      </c>
      <c r="B37" s="15" t="s">
        <v>525</v>
      </c>
      <c r="C37" s="16">
        <v>25</v>
      </c>
      <c r="D37" s="16">
        <v>21</v>
      </c>
      <c r="E37" s="17" t="s">
        <v>226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301</v>
      </c>
      <c r="B38" s="15" t="s">
        <v>545</v>
      </c>
      <c r="C38" s="16">
        <v>73</v>
      </c>
      <c r="D38" s="16">
        <v>101</v>
      </c>
      <c r="E38" s="17" t="s">
        <v>398</v>
      </c>
      <c r="F38">
        <f ca="1">IFERROR(IF(A38="","",OFFSET(Results!$AJ$1,MATCH(A38,Results!$A:$A,0)-1,0)),"")</f>
        <v>88</v>
      </c>
      <c r="G38" s="6">
        <f t="shared" ca="1" si="0"/>
        <v>-0.4</v>
      </c>
      <c r="H38" t="str">
        <f ca="1">IF(E38="","",OFFSET([1]SA!$AL$1,MATCH(A38,[1]SA!$E$1:$E$500,0)-1,0))</f>
        <v>Skybet: 100/1, 5pl, 1/4</v>
      </c>
    </row>
    <row r="39" spans="1:8" x14ac:dyDescent="0.25">
      <c r="A39" t="s">
        <v>303</v>
      </c>
      <c r="B39" s="15" t="s">
        <v>455</v>
      </c>
      <c r="C39" s="16">
        <v>714</v>
      </c>
      <c r="D39" s="16">
        <v>176</v>
      </c>
      <c r="E39" s="17" t="s">
        <v>226</v>
      </c>
      <c r="F39">
        <f ca="1">IFERROR(IF(A39="","",OFFSET(Results!$AJ$1,MATCH(A39,Results!$A:$A,0)-1,0)),"")</f>
        <v>100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305</v>
      </c>
      <c r="B40" s="15" t="s">
        <v>546</v>
      </c>
      <c r="C40" s="16">
        <v>21</v>
      </c>
      <c r="D40" s="16">
        <v>26</v>
      </c>
      <c r="E40" s="17" t="s">
        <v>544</v>
      </c>
      <c r="F40">
        <f ca="1">IFERROR(IF(A40="","",OFFSET(Results!$AJ$1,MATCH(A40,Results!$A:$A,0)-1,0)),"")</f>
        <v>19</v>
      </c>
      <c r="G40" s="6">
        <f t="shared" ca="1" si="0"/>
        <v>-0.89999999999999991</v>
      </c>
      <c r="H40" t="str">
        <f ca="1">IF(E40="","",OFFSET([1]SA!$AL$1,MATCH(A40,[1]SA!$E$1:$E$500,0)-1,0))</f>
        <v>Spreadex: 25/1, 6pl, 1/5</v>
      </c>
    </row>
    <row r="41" spans="1:8" x14ac:dyDescent="0.25">
      <c r="A41" t="s">
        <v>307</v>
      </c>
      <c r="B41" s="15" t="s">
        <v>547</v>
      </c>
      <c r="C41" s="16">
        <v>57</v>
      </c>
      <c r="D41" s="16">
        <v>41</v>
      </c>
      <c r="E41" s="17" t="s">
        <v>226</v>
      </c>
      <c r="F41">
        <f ca="1">IFERROR(IF(A41="","",OFFSET(Results!$AJ$1,MATCH(A41,Results!$A:$A,0)-1,0)),"")</f>
        <v>15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308</v>
      </c>
      <c r="B42" s="15" t="s">
        <v>415</v>
      </c>
      <c r="C42" s="16">
        <v>189</v>
      </c>
      <c r="D42" s="16">
        <v>111</v>
      </c>
      <c r="E42" s="17" t="s">
        <v>226</v>
      </c>
      <c r="F42">
        <f ca="1">IFERROR(IF(A42="","",OFFSET(Results!$AJ$1,MATCH(A42,Results!$A:$A,0)-1,0)),"")</f>
        <v>88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310</v>
      </c>
      <c r="B43" s="15" t="s">
        <v>249</v>
      </c>
      <c r="C43" s="16">
        <v>10000</v>
      </c>
      <c r="D43" s="16">
        <v>351</v>
      </c>
      <c r="E43" s="17" t="s">
        <v>226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311</v>
      </c>
      <c r="B44" s="15" t="s">
        <v>267</v>
      </c>
      <c r="C44" s="16">
        <v>10000</v>
      </c>
      <c r="D44" s="16">
        <v>501</v>
      </c>
      <c r="E44" s="17" t="s">
        <v>226</v>
      </c>
      <c r="F44">
        <f ca="1">IFERROR(IF(A44="","",OFFSET(Results!$AJ$1,MATCH(A44,Results!$A:$A,0)-1,0)),"")</f>
        <v>25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312</v>
      </c>
      <c r="B45" s="15" t="s">
        <v>435</v>
      </c>
      <c r="C45" s="16">
        <v>313</v>
      </c>
      <c r="D45" s="16">
        <v>126</v>
      </c>
      <c r="E45" s="17" t="s">
        <v>226</v>
      </c>
      <c r="F45">
        <f ca="1">IFERROR(IF(A45="","",OFFSET(Results!$AJ$1,MATCH(A45,Results!$A:$A,0)-1,0)),"")</f>
        <v>73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314</v>
      </c>
      <c r="B46" s="15" t="s">
        <v>548</v>
      </c>
      <c r="C46" s="16">
        <v>294</v>
      </c>
      <c r="D46" s="16">
        <v>111</v>
      </c>
      <c r="E46" s="17" t="s">
        <v>226</v>
      </c>
      <c r="F46">
        <f ca="1">IFERROR(IF(A46="","",OFFSET(Results!$AJ$1,MATCH(A46,Results!$A:$A,0)-1,0)),"")</f>
        <v>122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316</v>
      </c>
      <c r="B47" s="15" t="s">
        <v>249</v>
      </c>
      <c r="C47" s="16">
        <v>10000</v>
      </c>
      <c r="D47" s="16" t="s">
        <v>226</v>
      </c>
      <c r="E47" s="17" t="s">
        <v>226</v>
      </c>
      <c r="F47">
        <f ca="1">IFERROR(IF(A47="","",OFFSET(Results!$AJ$1,MATCH(A47,Results!$A:$A,0)-1,0)),"")</f>
        <v>120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317</v>
      </c>
      <c r="B48" s="15" t="s">
        <v>249</v>
      </c>
      <c r="C48" s="16">
        <v>10000</v>
      </c>
      <c r="D48" s="16">
        <v>2001</v>
      </c>
      <c r="E48" s="17" t="s">
        <v>226</v>
      </c>
      <c r="F48">
        <f ca="1">IFERROR(IF(A48="","",OFFSET(Results!$AJ$1,MATCH(A48,Results!$A:$A,0)-1,0)),"")</f>
        <v>36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318</v>
      </c>
      <c r="B49" s="15" t="s">
        <v>549</v>
      </c>
      <c r="C49" s="16">
        <v>93</v>
      </c>
      <c r="D49" s="16">
        <v>81</v>
      </c>
      <c r="E49" s="17" t="s">
        <v>226</v>
      </c>
      <c r="F49">
        <f ca="1">IFERROR(IF(A49="","",OFFSET(Results!$AJ$1,MATCH(A49,Results!$A:$A,0)-1,0)),"")</f>
        <v>36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320</v>
      </c>
      <c r="B50" s="15" t="s">
        <v>504</v>
      </c>
      <c r="C50" s="16">
        <v>27</v>
      </c>
      <c r="D50" s="16">
        <v>36</v>
      </c>
      <c r="E50" s="17" t="s">
        <v>294</v>
      </c>
      <c r="F50">
        <f ca="1">IFERROR(IF(A50="","",OFFSET(Results!$AJ$1,MATCH(A50,Results!$A:$A,0)-1,0)),"")</f>
        <v>36</v>
      </c>
      <c r="G50" s="6">
        <f t="shared" ca="1" si="0"/>
        <v>-1</v>
      </c>
      <c r="H50" t="str">
        <f ca="1">IF(E50="","",OFFSET([1]SA!$AL$1,MATCH(A50,[1]SA!$E$1:$E$500,0)-1,0))</f>
        <v>Spreadex: 35/1, 6pl, 1/5</v>
      </c>
    </row>
    <row r="51" spans="1:8" x14ac:dyDescent="0.25">
      <c r="A51" t="s">
        <v>321</v>
      </c>
      <c r="B51" s="15" t="s">
        <v>432</v>
      </c>
      <c r="C51" s="16">
        <v>115</v>
      </c>
      <c r="D51" s="16">
        <v>91</v>
      </c>
      <c r="E51" s="17" t="s">
        <v>226</v>
      </c>
      <c r="F51">
        <f ca="1">IFERROR(IF(A51="","",OFFSET(Results!$AJ$1,MATCH(A51,Results!$A:$A,0)-1,0)),"")</f>
        <v>73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323</v>
      </c>
      <c r="B52" s="15" t="s">
        <v>326</v>
      </c>
      <c r="C52" s="16">
        <v>500</v>
      </c>
      <c r="D52" s="16">
        <v>251</v>
      </c>
      <c r="E52" s="17" t="s">
        <v>226</v>
      </c>
      <c r="F52">
        <f ca="1">IFERROR(IF(A52="","",OFFSET(Results!$AJ$1,MATCH(A52,Results!$A:$A,0)-1,0)),"")</f>
        <v>103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324</v>
      </c>
      <c r="B53" s="15" t="s">
        <v>550</v>
      </c>
      <c r="C53" s="16">
        <v>45</v>
      </c>
      <c r="D53" s="16">
        <v>17</v>
      </c>
      <c r="E53" s="17" t="s">
        <v>226</v>
      </c>
      <c r="F53">
        <f ca="1">IFERROR(IF(A53="","",OFFSET(Results!$AJ$1,MATCH(A53,Results!$A:$A,0)-1,0)),"")</f>
        <v>29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325</v>
      </c>
      <c r="B54" s="15" t="s">
        <v>422</v>
      </c>
      <c r="C54" s="16">
        <v>435</v>
      </c>
      <c r="D54" s="16">
        <v>161</v>
      </c>
      <c r="E54" s="17" t="s">
        <v>226</v>
      </c>
      <c r="F54">
        <f ca="1">IFERROR(IF(A54="","",OFFSET(Results!$AJ$1,MATCH(A54,Results!$A:$A,0)-1,0)),"")</f>
        <v>73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327</v>
      </c>
      <c r="B55" s="15" t="s">
        <v>245</v>
      </c>
      <c r="C55" s="16">
        <v>3333</v>
      </c>
      <c r="D55" s="16">
        <v>226</v>
      </c>
      <c r="E55" s="17" t="s">
        <v>226</v>
      </c>
      <c r="F55">
        <f ca="1">IFERROR(IF(A55="","",OFFSET(Results!$AJ$1,MATCH(A55,Results!$A:$A,0)-1,0)),"")</f>
        <v>73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328</v>
      </c>
      <c r="B56" s="15" t="s">
        <v>249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36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329</v>
      </c>
      <c r="B57" s="15" t="s">
        <v>249</v>
      </c>
      <c r="C57" s="16">
        <v>10000</v>
      </c>
      <c r="D57" s="16" t="s">
        <v>226</v>
      </c>
      <c r="E57" s="17" t="s">
        <v>226</v>
      </c>
      <c r="F57">
        <f ca="1">IFERROR(IF(A57="","",OFFSET(Results!$AJ$1,MATCH(A57,Results!$A:$A,0)-1,0)),"")</f>
        <v>110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330</v>
      </c>
      <c r="B58" s="15" t="s">
        <v>345</v>
      </c>
      <c r="C58" s="16">
        <v>1667</v>
      </c>
      <c r="D58" s="16">
        <v>451</v>
      </c>
      <c r="E58" s="17" t="s">
        <v>226</v>
      </c>
      <c r="F58">
        <f ca="1">IFERROR(IF(A58="","",OFFSET(Results!$AJ$1,MATCH(A58,Results!$A:$A,0)-1,0)),"")</f>
        <v>64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331</v>
      </c>
      <c r="B59" s="15" t="s">
        <v>249</v>
      </c>
      <c r="C59" s="16">
        <v>10000</v>
      </c>
      <c r="D59" s="16">
        <v>2001</v>
      </c>
      <c r="E59" s="17" t="s">
        <v>226</v>
      </c>
      <c r="F59">
        <f ca="1">IFERROR(IF(A59="","",OFFSET(Results!$AJ$1,MATCH(A59,Results!$A:$A,0)-1,0)),"")</f>
        <v>47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332</v>
      </c>
      <c r="B60" s="15" t="s">
        <v>270</v>
      </c>
      <c r="C60" s="16">
        <v>5000</v>
      </c>
      <c r="D60" s="16">
        <v>401</v>
      </c>
      <c r="E60" s="17" t="s">
        <v>226</v>
      </c>
      <c r="F60">
        <f ca="1">IFERROR(IF(A60="","",OFFSET(Results!$AJ$1,MATCH(A60,Results!$A:$A,0)-1,0)),"")</f>
        <v>29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333</v>
      </c>
      <c r="B61" s="15" t="s">
        <v>249</v>
      </c>
      <c r="C61" s="16">
        <v>10000</v>
      </c>
      <c r="D61" s="16">
        <v>2501</v>
      </c>
      <c r="E61" s="17" t="s">
        <v>226</v>
      </c>
      <c r="F61">
        <f ca="1">IFERROR(IF(A61="","",OFFSET(Results!$AJ$1,MATCH(A61,Results!$A:$A,0)-1,0)),"")</f>
        <v>73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334</v>
      </c>
      <c r="B62" s="15" t="s">
        <v>249</v>
      </c>
      <c r="C62" s="16">
        <v>10000</v>
      </c>
      <c r="D62" s="16">
        <v>2001</v>
      </c>
      <c r="E62" s="17" t="s">
        <v>226</v>
      </c>
      <c r="F62">
        <f ca="1">IFERROR(IF(A62="","",OFFSET(Results!$AJ$1,MATCH(A62,Results!$A:$A,0)-1,0)),"")</f>
        <v>56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335</v>
      </c>
      <c r="B63" s="15" t="s">
        <v>551</v>
      </c>
      <c r="C63" s="16">
        <v>35</v>
      </c>
      <c r="D63" s="16">
        <v>29</v>
      </c>
      <c r="E63" s="17" t="s">
        <v>226</v>
      </c>
      <c r="F63">
        <f ca="1">IFERROR(IF(A63="","",OFFSET(Results!$AJ$1,MATCH(A63,Results!$A:$A,0)-1,0)),"")</f>
        <v>29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336</v>
      </c>
      <c r="B64" s="15" t="s">
        <v>552</v>
      </c>
      <c r="C64" s="16">
        <v>33</v>
      </c>
      <c r="D64" s="16">
        <v>31</v>
      </c>
      <c r="E64" s="17" t="s">
        <v>226</v>
      </c>
      <c r="F64">
        <f ca="1">IFERROR(IF(A64="","",OFFSET(Results!$AJ$1,MATCH(A64,Results!$A:$A,0)-1,0)),"")</f>
        <v>36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337</v>
      </c>
      <c r="B65" s="15" t="s">
        <v>326</v>
      </c>
      <c r="C65" s="16">
        <v>500</v>
      </c>
      <c r="D65" s="16">
        <v>226</v>
      </c>
      <c r="E65" s="17" t="s">
        <v>226</v>
      </c>
      <c r="F65">
        <f ca="1">IFERROR(IF(A65="","",OFFSET(Results!$AJ$1,MATCH(A65,Results!$A:$A,0)-1,0)),"")</f>
        <v>2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339</v>
      </c>
      <c r="B66" s="15" t="s">
        <v>249</v>
      </c>
      <c r="C66" s="16">
        <v>10000</v>
      </c>
      <c r="D66" s="16">
        <v>1001</v>
      </c>
      <c r="E66" s="17" t="s">
        <v>226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340</v>
      </c>
      <c r="B67" s="15" t="s">
        <v>280</v>
      </c>
      <c r="C67" s="16">
        <v>833</v>
      </c>
      <c r="D67" s="16">
        <v>226</v>
      </c>
      <c r="E67" s="17" t="s">
        <v>226</v>
      </c>
      <c r="F67">
        <f ca="1">IFERROR(IF(A67="","",OFFSET(Results!$AJ$1,MATCH(A67,Results!$A:$A,0)-1,0)),"")</f>
        <v>73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342</v>
      </c>
      <c r="B68" s="15" t="s">
        <v>553</v>
      </c>
      <c r="C68" s="16">
        <v>44</v>
      </c>
      <c r="D68" s="16">
        <v>36</v>
      </c>
      <c r="E68" s="17" t="s">
        <v>226</v>
      </c>
      <c r="F68">
        <f ca="1">IFERROR(IF(A68="","",OFFSET(Results!$AJ$1,MATCH(A68,Results!$A:$A,0)-1,0)),"")</f>
        <v>9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344</v>
      </c>
      <c r="B69" s="15" t="s">
        <v>262</v>
      </c>
      <c r="C69" s="16">
        <v>2000</v>
      </c>
      <c r="D69" s="16">
        <v>251</v>
      </c>
      <c r="E69" s="17" t="s">
        <v>226</v>
      </c>
      <c r="F69">
        <f ca="1">IFERROR(IF(A69="","",OFFSET(Results!$AJ$1,MATCH(A69,Results!$A:$A,0)-1,0)),"")</f>
        <v>120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346</v>
      </c>
      <c r="B70" s="15" t="s">
        <v>253</v>
      </c>
      <c r="C70" s="16">
        <v>55</v>
      </c>
      <c r="D70" s="16">
        <v>26</v>
      </c>
      <c r="E70" s="17" t="s">
        <v>226</v>
      </c>
      <c r="F70">
        <f ca="1">IFERROR(IF(A70="","",OFFSET(Results!$AJ$1,MATCH(A70,Results!$A:$A,0)-1,0)),"")</f>
        <v>25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347</v>
      </c>
      <c r="B71" s="15" t="s">
        <v>554</v>
      </c>
      <c r="C71" s="16">
        <v>135</v>
      </c>
      <c r="D71" s="16">
        <v>91</v>
      </c>
      <c r="E71" s="17" t="s">
        <v>226</v>
      </c>
      <c r="F71">
        <f ca="1">IFERROR(IF(A71="","",OFFSET(Results!$AJ$1,MATCH(A71,Results!$A:$A,0)-1,0)),"")</f>
        <v>9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349</v>
      </c>
      <c r="B72" s="15" t="s">
        <v>555</v>
      </c>
      <c r="C72" s="16">
        <v>68</v>
      </c>
      <c r="D72" s="16">
        <v>61</v>
      </c>
      <c r="E72" s="17" t="s">
        <v>226</v>
      </c>
      <c r="F72">
        <f ca="1">IFERROR(IF(A72="","",OFFSET(Results!$AJ$1,MATCH(A72,Results!$A:$A,0)-1,0)),"")</f>
        <v>2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351</v>
      </c>
      <c r="B73" s="15" t="s">
        <v>270</v>
      </c>
      <c r="C73" s="16">
        <v>5000</v>
      </c>
      <c r="D73" s="16">
        <v>1001</v>
      </c>
      <c r="E73" s="17" t="s">
        <v>226</v>
      </c>
      <c r="F73">
        <f ca="1">IFERROR(IF(A73="","",OFFSET(Results!$AJ$1,MATCH(A73,Results!$A:$A,0)-1,0)),"")</f>
        <v>29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352</v>
      </c>
      <c r="B74" s="15" t="s">
        <v>425</v>
      </c>
      <c r="C74" s="16">
        <v>37</v>
      </c>
      <c r="D74" s="16">
        <v>41</v>
      </c>
      <c r="E74" s="17" t="s">
        <v>315</v>
      </c>
      <c r="F74">
        <f ca="1">IFERROR(IF(A74="","",OFFSET(Results!$AJ$1,MATCH(A74,Results!$A:$A,0)-1,0)),"")</f>
        <v>9</v>
      </c>
      <c r="G74" s="6">
        <f t="shared" ca="1" si="1"/>
        <v>-0.3</v>
      </c>
      <c r="H74" t="str">
        <f ca="1">IF(E74="","",OFFSET([1]SA!$AL$1,MATCH(A74,[1]SA!$E$1:$E$500,0)-1,0))</f>
        <v>Skybet: 40/1, 5pl, 1/4</v>
      </c>
    </row>
    <row r="75" spans="1:8" x14ac:dyDescent="0.25">
      <c r="A75" t="s">
        <v>353</v>
      </c>
      <c r="B75" s="15" t="s">
        <v>468</v>
      </c>
      <c r="C75" s="16">
        <v>74</v>
      </c>
      <c r="D75" s="16">
        <v>56</v>
      </c>
      <c r="E75" s="17" t="s">
        <v>226</v>
      </c>
      <c r="F75">
        <f ca="1">IFERROR(IF(A75="","",OFFSET(Results!$AJ$1,MATCH(A75,Results!$A:$A,0)-1,0)),"")</f>
        <v>19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354</v>
      </c>
      <c r="B76" s="15" t="s">
        <v>270</v>
      </c>
      <c r="C76" s="16">
        <v>5000</v>
      </c>
      <c r="D76" s="16">
        <v>1501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355</v>
      </c>
      <c r="B77" s="15" t="s">
        <v>507</v>
      </c>
      <c r="C77" s="16">
        <v>47</v>
      </c>
      <c r="D77" s="16">
        <v>19</v>
      </c>
      <c r="E77" s="17" t="s">
        <v>226</v>
      </c>
      <c r="F77">
        <f ca="1">IFERROR(IF(A77="","",OFFSET(Results!$AJ$1,MATCH(A77,Results!$A:$A,0)-1,0)),"")</f>
        <v>103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357</v>
      </c>
      <c r="B78" s="15" t="s">
        <v>267</v>
      </c>
      <c r="C78" s="16">
        <v>10000</v>
      </c>
      <c r="D78" s="16">
        <v>451</v>
      </c>
      <c r="E78" s="17" t="s">
        <v>226</v>
      </c>
      <c r="F78">
        <f ca="1">IFERROR(IF(A78="","",OFFSET(Results!$AJ$1,MATCH(A78,Results!$A:$A,0)-1,0)),"")</f>
        <v>82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358</v>
      </c>
      <c r="B79" s="15" t="s">
        <v>483</v>
      </c>
      <c r="C79" s="16">
        <v>23</v>
      </c>
      <c r="D79" s="16">
        <v>17</v>
      </c>
      <c r="E79" s="17" t="s">
        <v>226</v>
      </c>
      <c r="F79">
        <f ca="1">IFERROR(IF(A79="","",OFFSET(Results!$AJ$1,MATCH(A79,Results!$A:$A,0)-1,0)),"")</f>
        <v>9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360</v>
      </c>
      <c r="B80" s="15" t="s">
        <v>249</v>
      </c>
      <c r="C80" s="16">
        <v>10000</v>
      </c>
      <c r="D80" s="16">
        <v>2501</v>
      </c>
      <c r="E80" s="17" t="s">
        <v>226</v>
      </c>
      <c r="F80">
        <f ca="1">IFERROR(IF(A80="","",OFFSET(Results!$AJ$1,MATCH(A80,Results!$A:$A,0)-1,0)),"")</f>
        <v>116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361</v>
      </c>
      <c r="B81" s="15" t="s">
        <v>521</v>
      </c>
      <c r="C81" s="16">
        <v>1250</v>
      </c>
      <c r="D81" s="16">
        <v>351</v>
      </c>
      <c r="E81" s="17" t="s">
        <v>226</v>
      </c>
      <c r="F81">
        <f ca="1">IFERROR(IF(A81="","",OFFSET(Results!$AJ$1,MATCH(A81,Results!$A:$A,0)-1,0)),"")</f>
        <v>103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362</v>
      </c>
      <c r="B82" s="15" t="s">
        <v>464</v>
      </c>
      <c r="C82" s="16">
        <v>15</v>
      </c>
      <c r="D82" s="16">
        <v>17</v>
      </c>
      <c r="E82" s="17" t="s">
        <v>294</v>
      </c>
      <c r="F82">
        <f ca="1">IFERROR(IF(A82="","",OFFSET(Results!$AJ$1,MATCH(A82,Results!$A:$A,0)-1,0)),"")</f>
        <v>9</v>
      </c>
      <c r="G82" s="6">
        <f t="shared" ca="1" si="1"/>
        <v>-1</v>
      </c>
      <c r="H82" t="str">
        <f ca="1">IF(E82="","",OFFSET([1]SA!$AL$1,MATCH(A82,[1]SA!$E$1:$E$500,0)-1,0))</f>
        <v>Skybet: 16/1, 5pl, 1/4</v>
      </c>
    </row>
    <row r="83" spans="1:8" x14ac:dyDescent="0.25">
      <c r="A83" t="s">
        <v>363</v>
      </c>
      <c r="B83" s="15" t="s">
        <v>446</v>
      </c>
      <c r="C83" s="16">
        <v>588</v>
      </c>
      <c r="D83" s="16">
        <v>326</v>
      </c>
      <c r="E83" s="17" t="s">
        <v>226</v>
      </c>
      <c r="F83">
        <f ca="1">IFERROR(IF(A83="","",OFFSET(Results!$AJ$1,MATCH(A83,Results!$A:$A,0)-1,0)),"")</f>
        <v>47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364</v>
      </c>
      <c r="B84" s="15" t="s">
        <v>452</v>
      </c>
      <c r="C84" s="16">
        <v>179</v>
      </c>
      <c r="D84" s="16">
        <v>161</v>
      </c>
      <c r="E84" s="17" t="s">
        <v>226</v>
      </c>
      <c r="F84">
        <f ca="1">IFERROR(IF(A84="","",OFFSET(Results!$AJ$1,MATCH(A84,Results!$A:$A,0)-1,0)),"")</f>
        <v>64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366</v>
      </c>
      <c r="B85" s="15" t="s">
        <v>249</v>
      </c>
      <c r="C85" s="16">
        <v>10000</v>
      </c>
      <c r="D85" s="16">
        <v>2501</v>
      </c>
      <c r="E85" s="17" t="s">
        <v>226</v>
      </c>
      <c r="F85">
        <f ca="1">IFERROR(IF(A85="","",OFFSET(Results!$AJ$1,MATCH(A85,Results!$A:$A,0)-1,0)),"")</f>
        <v>115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367</v>
      </c>
      <c r="B86" s="15" t="s">
        <v>556</v>
      </c>
      <c r="C86" s="16">
        <v>80</v>
      </c>
      <c r="D86" s="16">
        <v>111</v>
      </c>
      <c r="E86" s="17" t="s">
        <v>398</v>
      </c>
      <c r="F86">
        <f ca="1">IFERROR(IF(A86="","",OFFSET(Results!$AJ$1,MATCH(A86,Results!$A:$A,0)-1,0)),"")</f>
        <v>15</v>
      </c>
      <c r="G86" s="6">
        <f t="shared" ca="1" si="1"/>
        <v>-0.4</v>
      </c>
      <c r="H86" t="str">
        <f ca="1">IF(E86="","",OFFSET([1]SA!$AL$1,MATCH(A86,[1]SA!$E$1:$E$500,0)-1,0))</f>
        <v>PaddyPower: 110/1, 5pl, 1/4</v>
      </c>
    </row>
    <row r="87" spans="1:8" x14ac:dyDescent="0.25">
      <c r="A87" t="s">
        <v>369</v>
      </c>
      <c r="B87" s="15" t="s">
        <v>511</v>
      </c>
      <c r="C87" s="16">
        <v>51</v>
      </c>
      <c r="D87" s="16">
        <v>56</v>
      </c>
      <c r="E87" s="17" t="s">
        <v>326</v>
      </c>
      <c r="F87">
        <f ca="1">IFERROR(IF(A87="","",OFFSET(Results!$AJ$1,MATCH(A87,Results!$A:$A,0)-1,0)),"")</f>
        <v>122</v>
      </c>
      <c r="G87" s="6">
        <f t="shared" ca="1" si="1"/>
        <v>-0.2</v>
      </c>
      <c r="H87" t="str">
        <f ca="1">IF(E87="","",OFFSET([1]SA!$AL$1,MATCH(A87,[1]SA!$E$1:$E$500,0)-1,0))</f>
        <v>Spreadex: 55/1, 6pl, 1/5</v>
      </c>
    </row>
    <row r="88" spans="1:8" x14ac:dyDescent="0.25">
      <c r="A88" t="s">
        <v>371</v>
      </c>
      <c r="B88" s="15" t="s">
        <v>247</v>
      </c>
      <c r="C88" s="16">
        <v>2500</v>
      </c>
      <c r="D88" s="16">
        <v>501</v>
      </c>
      <c r="E88" s="17" t="s">
        <v>226</v>
      </c>
      <c r="F88">
        <f ca="1">IFERROR(IF(A88="","",OFFSET(Results!$AJ$1,MATCH(A88,Results!$A:$A,0)-1,0)),"")</f>
        <v>29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372</v>
      </c>
      <c r="B89" s="15" t="s">
        <v>255</v>
      </c>
      <c r="C89" s="16">
        <v>1111</v>
      </c>
      <c r="D89" s="16">
        <v>176</v>
      </c>
      <c r="E89" s="17" t="s">
        <v>226</v>
      </c>
      <c r="F89">
        <f ca="1">IFERROR(IF(A89="","",OFFSET(Results!$AJ$1,MATCH(A89,Results!$A:$A,0)-1,0)),"")</f>
        <v>56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373</v>
      </c>
      <c r="B90" s="15" t="s">
        <v>374</v>
      </c>
      <c r="C90" s="16">
        <v>400</v>
      </c>
      <c r="D90" s="16">
        <v>201</v>
      </c>
      <c r="E90" s="17" t="s">
        <v>226</v>
      </c>
      <c r="F90">
        <f ca="1">IFERROR(IF(A90="","",OFFSET(Results!$AJ$1,MATCH(A90,Results!$A:$A,0)-1,0)),"")</f>
        <v>100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375</v>
      </c>
      <c r="B91" s="15" t="s">
        <v>521</v>
      </c>
      <c r="C91" s="16">
        <v>1250</v>
      </c>
      <c r="D91" s="16">
        <v>301</v>
      </c>
      <c r="E91" s="17" t="s">
        <v>226</v>
      </c>
      <c r="F91">
        <f ca="1">IFERROR(IF(A91="","",OFFSET(Results!$AJ$1,MATCH(A91,Results!$A:$A,0)-1,0)),"")</f>
        <v>64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376</v>
      </c>
      <c r="B92" s="15" t="s">
        <v>313</v>
      </c>
      <c r="C92" s="16">
        <v>357</v>
      </c>
      <c r="D92" s="16">
        <v>226</v>
      </c>
      <c r="E92" s="17" t="s">
        <v>226</v>
      </c>
      <c r="F92">
        <f ca="1">IFERROR(IF(A92="","",OFFSET(Results!$AJ$1,MATCH(A92,Results!$A:$A,0)-1,0)),"")</f>
        <v>109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377</v>
      </c>
      <c r="B93" s="15" t="s">
        <v>467</v>
      </c>
      <c r="C93" s="16">
        <v>143</v>
      </c>
      <c r="D93" s="16">
        <v>76</v>
      </c>
      <c r="E93" s="17" t="s">
        <v>226</v>
      </c>
      <c r="F93">
        <f ca="1">IFERROR(IF(A93="","",OFFSET(Results!$AJ$1,MATCH(A93,Results!$A:$A,0)-1,0)),"")</f>
        <v>36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379</v>
      </c>
      <c r="B94" s="15" t="s">
        <v>426</v>
      </c>
      <c r="C94" s="16">
        <v>303</v>
      </c>
      <c r="D94" s="16">
        <v>176</v>
      </c>
      <c r="E94" s="17" t="s">
        <v>226</v>
      </c>
      <c r="F94">
        <f ca="1">IFERROR(IF(A94="","",OFFSET(Results!$AJ$1,MATCH(A94,Results!$A:$A,0)-1,0)),"")</f>
        <v>95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380</v>
      </c>
      <c r="B95" s="15" t="s">
        <v>393</v>
      </c>
      <c r="C95" s="16">
        <v>385</v>
      </c>
      <c r="D95" s="16">
        <v>176</v>
      </c>
      <c r="E95" s="17" t="s">
        <v>226</v>
      </c>
      <c r="F95">
        <f ca="1">IFERROR(IF(A95="","",OFFSET(Results!$AJ$1,MATCH(A95,Results!$A:$A,0)-1,0)),"")</f>
        <v>25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381</v>
      </c>
      <c r="B96" s="15" t="s">
        <v>429</v>
      </c>
      <c r="C96" s="16">
        <v>159</v>
      </c>
      <c r="D96" s="16">
        <v>126</v>
      </c>
      <c r="E96" s="17" t="s">
        <v>226</v>
      </c>
      <c r="F96">
        <f ca="1">IFERROR(IF(A96="","",OFFSET(Results!$AJ$1,MATCH(A96,Results!$A:$A,0)-1,0)),"")</f>
        <v>64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383</v>
      </c>
      <c r="B97" s="15" t="s">
        <v>521</v>
      </c>
      <c r="C97" s="16">
        <v>1250</v>
      </c>
      <c r="D97" s="16">
        <v>301</v>
      </c>
      <c r="E97" s="17" t="s">
        <v>226</v>
      </c>
      <c r="F97">
        <f ca="1">IFERROR(IF(A97="","",OFFSET(Results!$AJ$1,MATCH(A97,Results!$A:$A,0)-1,0)),"")</f>
        <v>47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384</v>
      </c>
      <c r="B98" s="15" t="s">
        <v>249</v>
      </c>
      <c r="C98" s="16">
        <v>10000</v>
      </c>
      <c r="D98" s="16">
        <v>501</v>
      </c>
      <c r="E98" s="17" t="s">
        <v>226</v>
      </c>
      <c r="F98">
        <f ca="1">IFERROR(IF(A98="","",OFFSET(Results!$AJ$1,MATCH(A98,Results!$A:$A,0)-1,0)),"")</f>
        <v>73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385</v>
      </c>
      <c r="B99" s="15" t="s">
        <v>557</v>
      </c>
      <c r="C99" s="16">
        <v>244</v>
      </c>
      <c r="D99" s="16">
        <v>126</v>
      </c>
      <c r="E99" s="17" t="s">
        <v>226</v>
      </c>
      <c r="F99">
        <f ca="1">IFERROR(IF(A99="","",OFFSET(Results!$AJ$1,MATCH(A99,Results!$A:$A,0)-1,0)),"")</f>
        <v>64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387</v>
      </c>
      <c r="B100" s="15" t="s">
        <v>494</v>
      </c>
      <c r="C100" s="16">
        <v>94</v>
      </c>
      <c r="D100" s="16">
        <v>126</v>
      </c>
      <c r="E100" s="17" t="s">
        <v>315</v>
      </c>
      <c r="F100">
        <f ca="1">IFERROR(IF(A100="","",OFFSET(Results!$AJ$1,MATCH(A100,Results!$A:$A,0)-1,0)),"")</f>
        <v>56</v>
      </c>
      <c r="G100" s="6">
        <f t="shared" ca="1" si="1"/>
        <v>-0.3</v>
      </c>
      <c r="H100" t="str">
        <f ca="1">IF(E100="","",OFFSET([1]SA!$AL$1,MATCH(A100,[1]SA!$E$1:$E$500,0)-1,0))</f>
        <v>Bet365: 125/1, 5pl, 1/4</v>
      </c>
    </row>
    <row r="101" spans="1:8" x14ac:dyDescent="0.25">
      <c r="A101" t="s">
        <v>388</v>
      </c>
      <c r="B101" s="15" t="s">
        <v>472</v>
      </c>
      <c r="C101" s="16">
        <v>625</v>
      </c>
      <c r="D101" s="16">
        <v>181</v>
      </c>
      <c r="E101" s="17" t="s">
        <v>226</v>
      </c>
      <c r="F101">
        <f ca="1">IFERROR(IF(A101="","",OFFSET(Results!$AJ$1,MATCH(A101,Results!$A:$A,0)-1,0)),"")</f>
        <v>9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390</v>
      </c>
      <c r="B102" s="15" t="s">
        <v>558</v>
      </c>
      <c r="C102" s="16">
        <v>64</v>
      </c>
      <c r="D102" s="16">
        <v>34</v>
      </c>
      <c r="E102" s="17" t="s">
        <v>226</v>
      </c>
      <c r="F102">
        <f ca="1">IFERROR(IF(A102="","",OFFSET(Results!$AJ$1,MATCH(A102,Results!$A:$A,0)-1,0)),"")</f>
        <v>25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391</v>
      </c>
      <c r="B103" s="15" t="s">
        <v>267</v>
      </c>
      <c r="C103" s="16">
        <v>10000</v>
      </c>
      <c r="D103" s="16">
        <v>1501</v>
      </c>
      <c r="E103" s="17" t="s">
        <v>226</v>
      </c>
      <c r="F103">
        <f ca="1">IFERROR(IF(A103="","",OFFSET(Results!$AJ$1,MATCH(A103,Results!$A:$A,0)-1,0)),"")</f>
        <v>88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392</v>
      </c>
      <c r="B104" s="15" t="s">
        <v>315</v>
      </c>
      <c r="C104" s="16">
        <v>333</v>
      </c>
      <c r="D104" s="16">
        <v>251</v>
      </c>
      <c r="E104" s="17" t="s">
        <v>226</v>
      </c>
      <c r="F104">
        <f ca="1">IFERROR(IF(A104="","",OFFSET(Results!$AJ$1,MATCH(A104,Results!$A:$A,0)-1,0)),"")</f>
        <v>64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394</v>
      </c>
      <c r="B105" s="15" t="s">
        <v>267</v>
      </c>
      <c r="C105" s="16">
        <v>10000</v>
      </c>
      <c r="D105" s="16">
        <v>1001</v>
      </c>
      <c r="E105" s="17" t="s">
        <v>226</v>
      </c>
      <c r="F105">
        <f ca="1">IFERROR(IF(A105="","",OFFSET(Results!$AJ$1,MATCH(A105,Results!$A:$A,0)-1,0)),"")</f>
        <v>82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395</v>
      </c>
      <c r="B106" s="15" t="s">
        <v>559</v>
      </c>
      <c r="C106" s="16">
        <v>233</v>
      </c>
      <c r="D106" s="16">
        <v>176</v>
      </c>
      <c r="E106" s="17" t="s">
        <v>226</v>
      </c>
      <c r="F106">
        <f ca="1">IFERROR(IF(A106="","",OFFSET(Results!$AJ$1,MATCH(A106,Results!$A:$A,0)-1,0)),"")</f>
        <v>47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396</v>
      </c>
      <c r="B107" s="15" t="s">
        <v>247</v>
      </c>
      <c r="C107" s="16">
        <v>2500</v>
      </c>
      <c r="D107" s="16">
        <v>501</v>
      </c>
      <c r="E107" s="17" t="s">
        <v>226</v>
      </c>
      <c r="F107">
        <f ca="1">IFERROR(IF(A107="","",OFFSET(Results!$AJ$1,MATCH(A107,Results!$A:$A,0)-1,0)),"")</f>
        <v>64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397</v>
      </c>
      <c r="B108" s="15" t="s">
        <v>365</v>
      </c>
      <c r="C108" s="16">
        <v>196</v>
      </c>
      <c r="D108" s="16">
        <v>201</v>
      </c>
      <c r="E108" s="17" t="s">
        <v>226</v>
      </c>
      <c r="F108">
        <f ca="1">IFERROR(IF(A108="","",OFFSET(Results!$AJ$1,MATCH(A108,Results!$A:$A,0)-1,0)),"")</f>
        <v>36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399</v>
      </c>
      <c r="B109" s="15" t="s">
        <v>249</v>
      </c>
      <c r="C109" s="16">
        <v>10000</v>
      </c>
      <c r="D109" s="16">
        <v>2501</v>
      </c>
      <c r="E109" s="17" t="s">
        <v>226</v>
      </c>
      <c r="F109">
        <f ca="1">IFERROR(IF(A109="","",OFFSET(Results!$AJ$1,MATCH(A109,Results!$A:$A,0)-1,0)),"")</f>
        <v>103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400</v>
      </c>
      <c r="B110" s="15" t="s">
        <v>249</v>
      </c>
      <c r="C110" s="16">
        <v>10000</v>
      </c>
      <c r="D110" s="16">
        <v>751</v>
      </c>
      <c r="E110" s="17" t="s">
        <v>226</v>
      </c>
      <c r="F110">
        <f ca="1">IFERROR(IF(A110="","",OFFSET(Results!$AJ$1,MATCH(A110,Results!$A:$A,0)-1,0)),"")</f>
        <v>73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401</v>
      </c>
      <c r="B111" s="15" t="s">
        <v>267</v>
      </c>
      <c r="C111" s="16">
        <v>10000</v>
      </c>
      <c r="D111" s="16">
        <v>1001</v>
      </c>
      <c r="E111" s="17" t="s">
        <v>226</v>
      </c>
      <c r="F111">
        <f ca="1">IFERROR(IF(A111="","",OFFSET(Results!$AJ$1,MATCH(A111,Results!$A:$A,0)-1,0)),"")</f>
        <v>73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402</v>
      </c>
      <c r="B112" s="15" t="s">
        <v>521</v>
      </c>
      <c r="C112" s="16">
        <v>1250</v>
      </c>
      <c r="D112" s="16">
        <v>501</v>
      </c>
      <c r="E112" s="17" t="s">
        <v>226</v>
      </c>
      <c r="F112">
        <f ca="1">IFERROR(IF(A112="","",OFFSET(Results!$AJ$1,MATCH(A112,Results!$A:$A,0)-1,0)),"")</f>
        <v>47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403</v>
      </c>
      <c r="B113" s="15" t="s">
        <v>267</v>
      </c>
      <c r="C113" s="16">
        <v>10000</v>
      </c>
      <c r="D113" s="16">
        <v>1001</v>
      </c>
      <c r="E113" s="17" t="s">
        <v>226</v>
      </c>
      <c r="F113">
        <f ca="1">IFERROR(IF(A113="","",OFFSET(Results!$AJ$1,MATCH(A113,Results!$A:$A,0)-1,0)),"")</f>
        <v>29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404</v>
      </c>
      <c r="B114" s="15" t="s">
        <v>267</v>
      </c>
      <c r="C114" s="16">
        <v>10000</v>
      </c>
      <c r="D114" s="16" t="s">
        <v>226</v>
      </c>
      <c r="E114" s="17" t="s">
        <v>226</v>
      </c>
      <c r="F114">
        <f ca="1">IFERROR(IF(A114="","",OFFSET(Results!$AJ$1,MATCH(A114,Results!$A:$A,0)-1,0)),"")</f>
        <v>64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405</v>
      </c>
      <c r="B115" s="15" t="s">
        <v>302</v>
      </c>
      <c r="C115" s="16">
        <v>86</v>
      </c>
      <c r="D115" s="16">
        <v>56</v>
      </c>
      <c r="E115" s="17" t="s">
        <v>226</v>
      </c>
      <c r="F115">
        <f ca="1">IFERROR(IF(A115="","",OFFSET(Results!$AJ$1,MATCH(A115,Results!$A:$A,0)-1,0)),"")</f>
        <v>19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406</v>
      </c>
      <c r="B116" s="15" t="s">
        <v>345</v>
      </c>
      <c r="C116" s="16">
        <v>1667</v>
      </c>
      <c r="D116" s="16">
        <v>551</v>
      </c>
      <c r="E116" s="17" t="s">
        <v>226</v>
      </c>
      <c r="F116">
        <f ca="1">IFERROR(IF(A116="","",OFFSET(Results!$AJ$1,MATCH(A116,Results!$A:$A,0)-1,0)),"")</f>
        <v>88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407</v>
      </c>
      <c r="B117" s="15" t="s">
        <v>249</v>
      </c>
      <c r="C117" s="16">
        <v>10000</v>
      </c>
      <c r="D117" s="16">
        <v>2501</v>
      </c>
      <c r="E117" s="17" t="s">
        <v>226</v>
      </c>
      <c r="F117">
        <f ca="1">IFERROR(IF(A117="","",OFFSET(Results!$AJ$1,MATCH(A117,Results!$A:$A,0)-1,0)),"")</f>
        <v>82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408</v>
      </c>
      <c r="B118" s="15" t="s">
        <v>553</v>
      </c>
      <c r="C118" s="16">
        <v>44</v>
      </c>
      <c r="D118" s="16">
        <v>51</v>
      </c>
      <c r="E118" s="17" t="s">
        <v>315</v>
      </c>
      <c r="F118">
        <f ca="1">IFERROR(IF(A118="","",OFFSET(Results!$AJ$1,MATCH(A118,Results!$A:$A,0)-1,0)),"")</f>
        <v>56</v>
      </c>
      <c r="G118" s="6">
        <f t="shared" ca="1" si="1"/>
        <v>-0.3</v>
      </c>
      <c r="H118" t="str">
        <f ca="1">IF(E118="","",OFFSET([1]SA!$AL$1,MATCH(A118,[1]SA!$E$1:$E$500,0)-1,0))</f>
        <v>Bet365: 50/1, 5pl, 1/4</v>
      </c>
    </row>
    <row r="119" spans="1:8" x14ac:dyDescent="0.25">
      <c r="A119" t="s">
        <v>409</v>
      </c>
      <c r="B119" s="15" t="s">
        <v>247</v>
      </c>
      <c r="C119" s="16">
        <v>2500</v>
      </c>
      <c r="D119" s="16">
        <v>501</v>
      </c>
      <c r="E119" s="17" t="s">
        <v>226</v>
      </c>
      <c r="F119">
        <f ca="1">IFERROR(IF(A119="","",OFFSET(Results!$AJ$1,MATCH(A119,Results!$A:$A,0)-1,0)),"")</f>
        <v>29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410</v>
      </c>
      <c r="B120" s="15" t="s">
        <v>345</v>
      </c>
      <c r="C120" s="16">
        <v>1667</v>
      </c>
      <c r="D120" s="16">
        <v>251</v>
      </c>
      <c r="E120" s="17" t="s">
        <v>226</v>
      </c>
      <c r="F120">
        <f ca="1">IFERROR(IF(A120="","",OFFSET(Results!$AJ$1,MATCH(A120,Results!$A:$A,0)-1,0)),"")</f>
        <v>47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411</v>
      </c>
      <c r="B121" s="15" t="s">
        <v>249</v>
      </c>
      <c r="C121" s="16">
        <v>10000</v>
      </c>
      <c r="D121" s="16">
        <v>2501</v>
      </c>
      <c r="E121" s="17" t="s">
        <v>226</v>
      </c>
      <c r="F121">
        <f ca="1">IFERROR(IF(A121="","",OFFSET(Results!$AJ$1,MATCH(A121,Results!$A:$A,0)-1,0)),"")</f>
        <v>119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412</v>
      </c>
      <c r="B122" s="15" t="s">
        <v>548</v>
      </c>
      <c r="C122" s="16">
        <v>294</v>
      </c>
      <c r="D122" s="16">
        <v>101</v>
      </c>
      <c r="E122" s="17" t="s">
        <v>226</v>
      </c>
      <c r="F122">
        <f ca="1">IFERROR(IF(A122="","",OFFSET(Results!$AJ$1,MATCH(A122,Results!$A:$A,0)-1,0)),"")</f>
        <v>108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413</v>
      </c>
      <c r="B123" s="15" t="s">
        <v>267</v>
      </c>
      <c r="C123" s="16">
        <v>10000</v>
      </c>
      <c r="D123" s="16">
        <v>1001</v>
      </c>
      <c r="E123" s="17" t="s">
        <v>226</v>
      </c>
      <c r="F123">
        <f ca="1">IFERROR(IF(A123="","",OFFSET(Results!$AJ$1,MATCH(A123,Results!$A:$A,0)-1,0)),"")</f>
        <v>116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414</v>
      </c>
      <c r="B124" s="15" t="s">
        <v>453</v>
      </c>
      <c r="C124" s="16">
        <v>167</v>
      </c>
      <c r="D124" s="16">
        <v>91</v>
      </c>
      <c r="E124" s="17" t="s">
        <v>226</v>
      </c>
      <c r="F124">
        <f ca="1">IFERROR(IF(A124="","",OFFSET(Results!$AJ$1,MATCH(A124,Results!$A:$A,0)-1,0)),"")</f>
        <v>19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416</v>
      </c>
      <c r="B125" s="15" t="s">
        <v>452</v>
      </c>
      <c r="C125" s="16">
        <v>179</v>
      </c>
      <c r="D125" s="16">
        <v>111</v>
      </c>
      <c r="E125" s="17" t="s">
        <v>226</v>
      </c>
      <c r="F125">
        <f ca="1">IFERROR(IF(A125="","",OFFSET(Results!$AJ$1,MATCH(A125,Results!$A:$A,0)-1,0)),"")</f>
        <v>36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417</v>
      </c>
      <c r="B126" s="15" t="s">
        <v>560</v>
      </c>
      <c r="C126" s="16">
        <v>15</v>
      </c>
      <c r="D126" s="16">
        <v>15</v>
      </c>
      <c r="E126" s="17" t="s">
        <v>326</v>
      </c>
      <c r="F126">
        <f ca="1">IFERROR(IF(A126="","",OFFSET(Results!$AJ$1,MATCH(A126,Results!$A:$A,0)-1,0)),"")</f>
        <v>47</v>
      </c>
      <c r="G126" s="6">
        <f t="shared" ca="1" si="1"/>
        <v>-0.2</v>
      </c>
      <c r="H126" t="str">
        <f ca="1">IF(E126="","",OFFSET([1]SA!$AL$1,MATCH(A126,[1]SA!$E$1:$E$500,0)-1,0))</f>
        <v>Skybet: 14/1, 5pl, 1/4</v>
      </c>
    </row>
    <row r="127" spans="1:8" x14ac:dyDescent="0.25">
      <c r="A127" t="s">
        <v>418</v>
      </c>
      <c r="B127" s="15" t="s">
        <v>249</v>
      </c>
      <c r="C127" s="16">
        <v>10000</v>
      </c>
      <c r="D127" s="16">
        <v>1001</v>
      </c>
      <c r="E127" s="17" t="s">
        <v>226</v>
      </c>
      <c r="F127">
        <f ca="1">IFERROR(IF(A127="","",OFFSET(Results!$AJ$1,MATCH(A127,Results!$A:$A,0)-1,0)),"")</f>
        <v>95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472</v>
      </c>
      <c r="C2" s="16">
        <v>625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531</v>
      </c>
      <c r="C3" s="16">
        <v>455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267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424</v>
      </c>
      <c r="C5" s="16">
        <v>48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561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398</v>
      </c>
      <c r="C7" s="16">
        <v>250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270</v>
      </c>
      <c r="C8" s="16">
        <v>5000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562</v>
      </c>
      <c r="C9" s="16">
        <v>9.6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563</v>
      </c>
      <c r="C10" s="16">
        <v>39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313</v>
      </c>
      <c r="C11" s="16">
        <v>357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249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441</v>
      </c>
      <c r="C13" s="16">
        <v>112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247</v>
      </c>
      <c r="C14" s="16">
        <v>2500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249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389</v>
      </c>
      <c r="C16" s="16">
        <v>667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564</v>
      </c>
      <c r="C17" s="16">
        <v>33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278</v>
      </c>
      <c r="C18" s="16">
        <v>1429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509</v>
      </c>
      <c r="C19" s="16">
        <v>123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445</v>
      </c>
      <c r="C20" s="16">
        <v>370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565</v>
      </c>
      <c r="C21" s="16">
        <v>7.7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315</v>
      </c>
      <c r="C22" s="16">
        <v>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566</v>
      </c>
      <c r="C23" s="16">
        <v>152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267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567</v>
      </c>
      <c r="C25" s="16">
        <v>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499</v>
      </c>
      <c r="C26" s="16">
        <v>76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455</v>
      </c>
      <c r="C27" s="16">
        <v>714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552</v>
      </c>
      <c r="C28" s="16">
        <v>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255</v>
      </c>
      <c r="C29" s="16">
        <v>1111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568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569</v>
      </c>
      <c r="C31" s="16">
        <v>17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428</v>
      </c>
      <c r="C32" s="16">
        <v>26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420</v>
      </c>
      <c r="C33" s="16">
        <v>278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453</v>
      </c>
      <c r="C34" s="16">
        <v>167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570</v>
      </c>
      <c r="C35" s="16">
        <v>15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571</v>
      </c>
      <c r="C36" s="16">
        <v>75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572</v>
      </c>
      <c r="C37" s="16">
        <v>9.1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442</v>
      </c>
      <c r="C38" s="16">
        <v>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573</v>
      </c>
      <c r="C39" s="16">
        <v>164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574</v>
      </c>
      <c r="C40" s="16">
        <v>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575</v>
      </c>
      <c r="C41" s="16">
        <v>18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576</v>
      </c>
      <c r="C42" s="16">
        <v>52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345</v>
      </c>
      <c r="C43" s="16">
        <v>1667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270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577</v>
      </c>
      <c r="C45" s="16">
        <v>78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475</v>
      </c>
      <c r="C46" s="16">
        <v>79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270</v>
      </c>
      <c r="C48" s="16">
        <v>5000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578</v>
      </c>
      <c r="C49" s="16">
        <v>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477</v>
      </c>
      <c r="C50" s="16">
        <v>9.8000000000000007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579</v>
      </c>
      <c r="C51" s="16">
        <v>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580</v>
      </c>
      <c r="C52" s="16">
        <v>106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581</v>
      </c>
      <c r="C53" s="16">
        <v>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319</v>
      </c>
      <c r="C54" s="16">
        <v>108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338</v>
      </c>
      <c r="C55" s="16">
        <v>556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262</v>
      </c>
      <c r="C56" s="16">
        <v>2000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249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313</v>
      </c>
      <c r="C58" s="16">
        <v>357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249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297</v>
      </c>
      <c r="C60" s="16">
        <v>909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249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582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583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272</v>
      </c>
      <c r="C65" s="16">
        <v>122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270</v>
      </c>
      <c r="C66" s="16">
        <v>5000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309</v>
      </c>
      <c r="C67" s="16">
        <v>204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584</v>
      </c>
      <c r="C68" s="16">
        <v>14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531</v>
      </c>
      <c r="C69" s="16">
        <v>455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585</v>
      </c>
      <c r="C70" s="16">
        <v>18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586</v>
      </c>
      <c r="C71" s="16">
        <v>38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474</v>
      </c>
      <c r="C72" s="16">
        <v>21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278</v>
      </c>
      <c r="C73" s="16">
        <v>1429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587</v>
      </c>
      <c r="C74" s="16">
        <v>13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483</v>
      </c>
      <c r="C75" s="16">
        <v>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304</v>
      </c>
      <c r="C76" s="16">
        <v>769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588</v>
      </c>
      <c r="C77" s="16">
        <v>15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247</v>
      </c>
      <c r="C78" s="16">
        <v>2500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589</v>
      </c>
      <c r="C79" s="16">
        <v>8.6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440</v>
      </c>
      <c r="C81" s="16">
        <v>286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590</v>
      </c>
      <c r="C82" s="16">
        <v>6.1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436</v>
      </c>
      <c r="C83" s="16">
        <v>133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591</v>
      </c>
      <c r="C84" s="16">
        <v>49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249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592</v>
      </c>
      <c r="C86" s="16">
        <v>24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593</v>
      </c>
      <c r="C87" s="16">
        <v>17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326</v>
      </c>
      <c r="C88" s="16">
        <v>500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386</v>
      </c>
      <c r="C89" s="16">
        <v>256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480</v>
      </c>
      <c r="C90" s="16">
        <v>92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420</v>
      </c>
      <c r="C91" s="16">
        <v>278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594</v>
      </c>
      <c r="C92" s="16">
        <v>91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595</v>
      </c>
      <c r="C93" s="16">
        <v>37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596</v>
      </c>
      <c r="C94" s="16">
        <v>79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597</v>
      </c>
      <c r="C95" s="16">
        <v>97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421</v>
      </c>
      <c r="C96" s="16">
        <v>43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386</v>
      </c>
      <c r="C97" s="16">
        <v>256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247</v>
      </c>
      <c r="C98" s="16">
        <v>2500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463</v>
      </c>
      <c r="C99" s="16">
        <v>65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578</v>
      </c>
      <c r="C100" s="16">
        <v>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378</v>
      </c>
      <c r="C101" s="16">
        <v>139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598</v>
      </c>
      <c r="C102" s="16">
        <v>20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345</v>
      </c>
      <c r="C103" s="16">
        <v>1667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599</v>
      </c>
      <c r="C104" s="16">
        <v>88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345</v>
      </c>
      <c r="C105" s="16">
        <v>1667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600</v>
      </c>
      <c r="C106" s="16">
        <v>61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265</v>
      </c>
      <c r="C107" s="16">
        <v>526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430</v>
      </c>
      <c r="C108" s="16">
        <v>53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249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267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255</v>
      </c>
      <c r="C111" s="16">
        <v>1111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386</v>
      </c>
      <c r="C112" s="16">
        <v>256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345</v>
      </c>
      <c r="C113" s="16">
        <v>1667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345</v>
      </c>
      <c r="C114" s="16">
        <v>1667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601</v>
      </c>
      <c r="C115" s="16">
        <v>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393</v>
      </c>
      <c r="C116" s="16">
        <v>385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249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602</v>
      </c>
      <c r="C118" s="16">
        <v>15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265</v>
      </c>
      <c r="C119" s="16">
        <v>526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393</v>
      </c>
      <c r="C120" s="16">
        <v>385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350</v>
      </c>
      <c r="C122" s="16">
        <v>74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270</v>
      </c>
      <c r="C123" s="16">
        <v>5000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456</v>
      </c>
      <c r="C124" s="16">
        <v>44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538</v>
      </c>
      <c r="C125" s="16">
        <v>51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603</v>
      </c>
      <c r="C126" s="16">
        <v>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249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548</v>
      </c>
      <c r="C2" s="16">
        <v>294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309</v>
      </c>
      <c r="C3" s="16">
        <v>204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270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604</v>
      </c>
      <c r="C5" s="16">
        <v>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605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540</v>
      </c>
      <c r="C7" s="16">
        <v>119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247</v>
      </c>
      <c r="C8" s="16">
        <v>2500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606</v>
      </c>
      <c r="C9" s="16">
        <v>6.2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607</v>
      </c>
      <c r="C10" s="16">
        <v>22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608</v>
      </c>
      <c r="C11" s="16">
        <v>161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249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609</v>
      </c>
      <c r="C13" s="16">
        <v>55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297</v>
      </c>
      <c r="C14" s="16">
        <v>909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267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435</v>
      </c>
      <c r="C16" s="16">
        <v>313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610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472</v>
      </c>
      <c r="C18" s="16">
        <v>625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611</v>
      </c>
      <c r="C19" s="16">
        <v>61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382</v>
      </c>
      <c r="C20" s="16">
        <v>182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612</v>
      </c>
      <c r="C21" s="16">
        <v>5.0999999999999996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566</v>
      </c>
      <c r="C22" s="16">
        <v>152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475</v>
      </c>
      <c r="C23" s="16">
        <v>79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247</v>
      </c>
      <c r="C24" s="16">
        <v>2500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613</v>
      </c>
      <c r="C25" s="16">
        <v>25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614</v>
      </c>
      <c r="C26" s="16">
        <v>40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443</v>
      </c>
      <c r="C27" s="16">
        <v>323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615</v>
      </c>
      <c r="C28" s="16">
        <v>19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265</v>
      </c>
      <c r="C29" s="16">
        <v>526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616</v>
      </c>
      <c r="C30" s="16">
        <v>6.9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617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581</v>
      </c>
      <c r="C32" s="16">
        <v>15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348</v>
      </c>
      <c r="C33" s="16">
        <v>132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427</v>
      </c>
      <c r="C34" s="16">
        <v>81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462</v>
      </c>
      <c r="C35" s="16">
        <v>9.3000000000000007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618</v>
      </c>
      <c r="C36" s="16">
        <v>39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619</v>
      </c>
      <c r="C37" s="16">
        <v>5.9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461</v>
      </c>
      <c r="C38" s="16">
        <v>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620</v>
      </c>
      <c r="C39" s="16">
        <v>77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621</v>
      </c>
      <c r="C40" s="16">
        <v>5.3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487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622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455</v>
      </c>
      <c r="C43" s="16">
        <v>714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247</v>
      </c>
      <c r="C44" s="16">
        <v>2500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563</v>
      </c>
      <c r="C45" s="16">
        <v>39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623</v>
      </c>
      <c r="C46" s="16">
        <v>40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262</v>
      </c>
      <c r="C48" s="16">
        <v>2000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624</v>
      </c>
      <c r="C49" s="16">
        <v>16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625</v>
      </c>
      <c r="C50" s="16">
        <v>6.3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610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437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471</v>
      </c>
      <c r="C53" s="16">
        <v>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506</v>
      </c>
      <c r="C54" s="16">
        <v>53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386</v>
      </c>
      <c r="C55" s="16">
        <v>256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280</v>
      </c>
      <c r="C56" s="16">
        <v>833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249</v>
      </c>
      <c r="C57" s="16">
        <v>10000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573</v>
      </c>
      <c r="C58" s="16">
        <v>164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249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445</v>
      </c>
      <c r="C60" s="16">
        <v>370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249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626</v>
      </c>
      <c r="C63" s="16">
        <v>7.5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627</v>
      </c>
      <c r="C64" s="16">
        <v>7.2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486</v>
      </c>
      <c r="C65" s="16">
        <v>60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278</v>
      </c>
      <c r="C66" s="16">
        <v>1429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439</v>
      </c>
      <c r="C67" s="16">
        <v>99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628</v>
      </c>
      <c r="C68" s="16">
        <v>8.9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251</v>
      </c>
      <c r="C69" s="16">
        <v>200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629</v>
      </c>
      <c r="C70" s="16">
        <v>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630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631</v>
      </c>
      <c r="C72" s="16">
        <v>13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446</v>
      </c>
      <c r="C73" s="16">
        <v>588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632</v>
      </c>
      <c r="C74" s="16">
        <v>7.8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633</v>
      </c>
      <c r="C75" s="16">
        <v>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285</v>
      </c>
      <c r="C76" s="16">
        <v>345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434</v>
      </c>
      <c r="C77" s="16">
        <v>9.3000000000000007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255</v>
      </c>
      <c r="C78" s="16">
        <v>1111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454</v>
      </c>
      <c r="C79" s="16">
        <v>5.6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527</v>
      </c>
      <c r="C81" s="16">
        <v>128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634</v>
      </c>
      <c r="C82" s="16">
        <v>4.2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558</v>
      </c>
      <c r="C83" s="16">
        <v>64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635</v>
      </c>
      <c r="C84" s="16">
        <v>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267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636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637</v>
      </c>
      <c r="C87" s="16">
        <v>9.9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457</v>
      </c>
      <c r="C88" s="16">
        <v>238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476</v>
      </c>
      <c r="C89" s="16">
        <v>125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356</v>
      </c>
      <c r="C90" s="16">
        <v>46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476</v>
      </c>
      <c r="C91" s="16">
        <v>125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497</v>
      </c>
      <c r="C92" s="16">
        <v>46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638</v>
      </c>
      <c r="C93" s="16">
        <v>21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614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639</v>
      </c>
      <c r="C95" s="16">
        <v>49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640</v>
      </c>
      <c r="C96" s="16">
        <v>24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641</v>
      </c>
      <c r="C97" s="16">
        <v>120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341</v>
      </c>
      <c r="C98" s="16">
        <v>1000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552</v>
      </c>
      <c r="C99" s="16">
        <v>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642</v>
      </c>
      <c r="C100" s="16">
        <v>16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502</v>
      </c>
      <c r="C101" s="16">
        <v>69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643</v>
      </c>
      <c r="C102" s="16">
        <v>12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280</v>
      </c>
      <c r="C103" s="16">
        <v>833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543</v>
      </c>
      <c r="C104" s="16">
        <v>47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280</v>
      </c>
      <c r="C105" s="16">
        <v>833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498</v>
      </c>
      <c r="C106" s="16">
        <v>31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559</v>
      </c>
      <c r="C107" s="16">
        <v>233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644</v>
      </c>
      <c r="C108" s="16">
        <v>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249</v>
      </c>
      <c r="C109" s="16">
        <v>10000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245</v>
      </c>
      <c r="C110" s="16">
        <v>3333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446</v>
      </c>
      <c r="C111" s="16">
        <v>588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272</v>
      </c>
      <c r="C112" s="16">
        <v>122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389</v>
      </c>
      <c r="C113" s="16">
        <v>667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472</v>
      </c>
      <c r="C114" s="16">
        <v>625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645</v>
      </c>
      <c r="C115" s="16">
        <v>15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452</v>
      </c>
      <c r="C116" s="16">
        <v>179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249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646</v>
      </c>
      <c r="C118" s="16">
        <v>8.9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559</v>
      </c>
      <c r="C119" s="16">
        <v>233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283</v>
      </c>
      <c r="C120" s="16">
        <v>175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595</v>
      </c>
      <c r="C122" s="16">
        <v>37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345</v>
      </c>
      <c r="C123" s="16">
        <v>1667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647</v>
      </c>
      <c r="C124" s="16">
        <v>24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648</v>
      </c>
      <c r="C125" s="16">
        <v>27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649</v>
      </c>
      <c r="C126" s="16">
        <v>4.0999999999999996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249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480</v>
      </c>
      <c r="C2" s="16">
        <v>92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650</v>
      </c>
      <c r="C3" s="16">
        <v>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297</v>
      </c>
      <c r="C4" s="16">
        <v>909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651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652</v>
      </c>
      <c r="C6" s="16">
        <v>5.0999999999999996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653</v>
      </c>
      <c r="C7" s="16">
        <v>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472</v>
      </c>
      <c r="C8" s="16">
        <v>625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654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655</v>
      </c>
      <c r="C10" s="16">
        <v>9.8000000000000007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465</v>
      </c>
      <c r="C11" s="16">
        <v>53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249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656</v>
      </c>
      <c r="C13" s="16">
        <v>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559</v>
      </c>
      <c r="C14" s="16">
        <v>233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270</v>
      </c>
      <c r="C15" s="16">
        <v>5000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294</v>
      </c>
      <c r="C16" s="16">
        <v>100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657</v>
      </c>
      <c r="C17" s="16">
        <v>8.4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260</v>
      </c>
      <c r="C18" s="16">
        <v>172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508</v>
      </c>
      <c r="C19" s="16">
        <v>23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370</v>
      </c>
      <c r="C20" s="16">
        <v>59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658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659</v>
      </c>
      <c r="C22" s="16">
        <v>50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660</v>
      </c>
      <c r="C23" s="16">
        <v>29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446</v>
      </c>
      <c r="C24" s="16">
        <v>588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661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662</v>
      </c>
      <c r="C26" s="16">
        <v>16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459</v>
      </c>
      <c r="C27" s="16">
        <v>101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663</v>
      </c>
      <c r="C28" s="16">
        <v>8.6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467</v>
      </c>
      <c r="C29" s="16">
        <v>143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492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612</v>
      </c>
      <c r="C31" s="16">
        <v>5.0999999999999996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664</v>
      </c>
      <c r="C32" s="16">
        <v>7.1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497</v>
      </c>
      <c r="C33" s="16">
        <v>46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665</v>
      </c>
      <c r="C34" s="16">
        <v>30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666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505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667</v>
      </c>
      <c r="C37" s="16">
        <v>3.4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668</v>
      </c>
      <c r="C38" s="16">
        <v>6.3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444</v>
      </c>
      <c r="C39" s="16">
        <v>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669</v>
      </c>
      <c r="C40" s="16">
        <v>3.1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670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671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458</v>
      </c>
      <c r="C43" s="16">
        <v>192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446</v>
      </c>
      <c r="C44" s="16">
        <v>588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489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672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472</v>
      </c>
      <c r="C48" s="16">
        <v>625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673</v>
      </c>
      <c r="C49" s="16">
        <v>7.5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674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675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520</v>
      </c>
      <c r="C52" s="16">
        <v>20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676</v>
      </c>
      <c r="C53" s="16">
        <v>4.7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677</v>
      </c>
      <c r="C54" s="16">
        <v>20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466</v>
      </c>
      <c r="C55" s="16">
        <v>75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678</v>
      </c>
      <c r="C56" s="16">
        <v>222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249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609</v>
      </c>
      <c r="C58" s="16">
        <v>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267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432</v>
      </c>
      <c r="C60" s="16">
        <v>115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249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679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680</v>
      </c>
      <c r="C64" s="16">
        <v>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681</v>
      </c>
      <c r="C65" s="16">
        <v>23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285</v>
      </c>
      <c r="C66" s="16">
        <v>345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682</v>
      </c>
      <c r="C67" s="16">
        <v>35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683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684</v>
      </c>
      <c r="C69" s="16">
        <v>63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685</v>
      </c>
      <c r="C70" s="16">
        <v>5.4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686</v>
      </c>
      <c r="C71" s="16">
        <v>9.6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687</v>
      </c>
      <c r="C72" s="16">
        <v>6.1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453</v>
      </c>
      <c r="C73" s="16">
        <v>167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688</v>
      </c>
      <c r="C74" s="16">
        <v>4.2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689</v>
      </c>
      <c r="C75" s="16">
        <v>6.4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580</v>
      </c>
      <c r="C76" s="16">
        <v>106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690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548</v>
      </c>
      <c r="C78" s="16">
        <v>294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691</v>
      </c>
      <c r="C79" s="16">
        <v>3.2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553</v>
      </c>
      <c r="C81" s="16">
        <v>44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692</v>
      </c>
      <c r="C82" s="16">
        <v>2.6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523</v>
      </c>
      <c r="C83" s="16">
        <v>25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693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245</v>
      </c>
      <c r="C85" s="16">
        <v>3333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488</v>
      </c>
      <c r="C86" s="16">
        <v>6.8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694</v>
      </c>
      <c r="C87" s="16">
        <v>5.2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499</v>
      </c>
      <c r="C88" s="16">
        <v>76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695</v>
      </c>
      <c r="C89" s="16">
        <v>45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696</v>
      </c>
      <c r="C90" s="16">
        <v>18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697</v>
      </c>
      <c r="C91" s="16">
        <v>41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485</v>
      </c>
      <c r="C92" s="16">
        <v>18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698</v>
      </c>
      <c r="C93" s="16">
        <v>9.1999999999999993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431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479</v>
      </c>
      <c r="C95" s="16">
        <v>19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470</v>
      </c>
      <c r="C96" s="16">
        <v>11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699</v>
      </c>
      <c r="C97" s="16">
        <v>42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557</v>
      </c>
      <c r="C98" s="16">
        <v>244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700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701</v>
      </c>
      <c r="C100" s="16">
        <v>7.5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438</v>
      </c>
      <c r="C101" s="16">
        <v>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702</v>
      </c>
      <c r="C102" s="16">
        <v>5.8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703</v>
      </c>
      <c r="C103" s="16">
        <v>217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704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703</v>
      </c>
      <c r="C105" s="16">
        <v>217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705</v>
      </c>
      <c r="C106" s="16">
        <v>13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706</v>
      </c>
      <c r="C107" s="16">
        <v>72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707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249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446</v>
      </c>
      <c r="C110" s="16">
        <v>588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708</v>
      </c>
      <c r="C111" s="16">
        <v>169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709</v>
      </c>
      <c r="C112" s="16">
        <v>43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365</v>
      </c>
      <c r="C113" s="16">
        <v>196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260</v>
      </c>
      <c r="C114" s="16">
        <v>172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710</v>
      </c>
      <c r="C115" s="16">
        <v>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449</v>
      </c>
      <c r="C116" s="16">
        <v>56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267</v>
      </c>
      <c r="C117" s="16">
        <v>10000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711</v>
      </c>
      <c r="C118" s="16">
        <v>4.7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571</v>
      </c>
      <c r="C119" s="16">
        <v>75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712</v>
      </c>
      <c r="C120" s="16">
        <v>56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713</v>
      </c>
      <c r="C122" s="16">
        <v>15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338</v>
      </c>
      <c r="C123" s="16">
        <v>556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714</v>
      </c>
      <c r="C124" s="16">
        <v>10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715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716</v>
      </c>
      <c r="C126" s="16">
        <v>2.6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267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504</v>
      </c>
      <c r="C2" s="16">
        <v>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717</v>
      </c>
      <c r="C3" s="16">
        <v>21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423</v>
      </c>
      <c r="C4" s="16">
        <v>185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718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719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720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491</v>
      </c>
      <c r="C8" s="16">
        <v>137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721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722</v>
      </c>
      <c r="C10" s="16">
        <v>4.5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723</v>
      </c>
      <c r="C11" s="16">
        <v>17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249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724</v>
      </c>
      <c r="C13" s="16">
        <v>8.1999999999999993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725</v>
      </c>
      <c r="C14" s="16">
        <v>54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446</v>
      </c>
      <c r="C15" s="16">
        <v>588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482</v>
      </c>
      <c r="C16" s="16">
        <v>28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726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343</v>
      </c>
      <c r="C18" s="16">
        <v>46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727</v>
      </c>
      <c r="C19" s="16">
        <v>8.6999999999999993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728</v>
      </c>
      <c r="C20" s="16">
        <v>19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729</v>
      </c>
      <c r="C21" s="16">
        <v>1.9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662</v>
      </c>
      <c r="C22" s="16">
        <v>16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730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540</v>
      </c>
      <c r="C24" s="16">
        <v>119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731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732</v>
      </c>
      <c r="C26" s="16">
        <v>6.6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733</v>
      </c>
      <c r="C27" s="16">
        <v>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734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735</v>
      </c>
      <c r="C29" s="16">
        <v>36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736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737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738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588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739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740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668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741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742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516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743</v>
      </c>
      <c r="C40" s="16">
        <v>1.92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496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744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478</v>
      </c>
      <c r="C43" s="16">
        <v>50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288</v>
      </c>
      <c r="C44" s="16">
        <v>127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745</v>
      </c>
      <c r="C45" s="16">
        <v>6.5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746</v>
      </c>
      <c r="C46" s="16">
        <v>6.6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322</v>
      </c>
      <c r="C48" s="16">
        <v>130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747</v>
      </c>
      <c r="C49" s="16">
        <v>3.7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748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749</v>
      </c>
      <c r="C51" s="16">
        <v>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750</v>
      </c>
      <c r="C52" s="16">
        <v>7.9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740</v>
      </c>
      <c r="C53" s="16">
        <v>2.6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751</v>
      </c>
      <c r="C54" s="16">
        <v>7.9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530</v>
      </c>
      <c r="C55" s="16">
        <v>23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481</v>
      </c>
      <c r="C56" s="16">
        <v>58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267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419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255</v>
      </c>
      <c r="C59" s="16">
        <v>1111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541</v>
      </c>
      <c r="C60" s="16">
        <v>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267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752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753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754</v>
      </c>
      <c r="C65" s="16">
        <v>8.6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447</v>
      </c>
      <c r="C66" s="16">
        <v>81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755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756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757</v>
      </c>
      <c r="C69" s="16">
        <v>20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758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759</v>
      </c>
      <c r="C71" s="16">
        <v>4.4000000000000004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760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709</v>
      </c>
      <c r="C73" s="16">
        <v>43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761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762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473</v>
      </c>
      <c r="C76" s="16">
        <v>30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537</v>
      </c>
      <c r="C77" s="16">
        <v>2.6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763</v>
      </c>
      <c r="C78" s="16">
        <v>71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764</v>
      </c>
      <c r="C79" s="16">
        <v>1.99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765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766</v>
      </c>
      <c r="C82" s="16">
        <v>1.7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767</v>
      </c>
      <c r="C83" s="16">
        <v>8.9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768</v>
      </c>
      <c r="C84" s="16">
        <v>4.9000000000000004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472</v>
      </c>
      <c r="C85" s="16">
        <v>625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769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770</v>
      </c>
      <c r="C87" s="16">
        <v>2.8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442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771</v>
      </c>
      <c r="C89" s="16">
        <v>15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772</v>
      </c>
      <c r="C90" s="16">
        <v>7.2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773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774</v>
      </c>
      <c r="C92" s="16">
        <v>7.2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775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776</v>
      </c>
      <c r="C94" s="16">
        <v>6.6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777</v>
      </c>
      <c r="C95" s="16">
        <v>7.5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778</v>
      </c>
      <c r="C96" s="16">
        <v>4.7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526</v>
      </c>
      <c r="C97" s="16">
        <v>14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370</v>
      </c>
      <c r="C98" s="16">
        <v>59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503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779</v>
      </c>
      <c r="C100" s="16">
        <v>3.6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780</v>
      </c>
      <c r="C101" s="16">
        <v>9.4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781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449</v>
      </c>
      <c r="C103" s="16">
        <v>56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782</v>
      </c>
      <c r="C104" s="16">
        <v>7.4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783</v>
      </c>
      <c r="C105" s="16">
        <v>54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784</v>
      </c>
      <c r="C106" s="16">
        <v>5.7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306</v>
      </c>
      <c r="C107" s="16">
        <v>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785</v>
      </c>
      <c r="C108" s="16">
        <v>5.4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249</v>
      </c>
      <c r="C109" s="16">
        <v>10000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554</v>
      </c>
      <c r="C110" s="16">
        <v>135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786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787</v>
      </c>
      <c r="C112" s="16">
        <v>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430</v>
      </c>
      <c r="C113" s="16">
        <v>53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553</v>
      </c>
      <c r="C114" s="16">
        <v>44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788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789</v>
      </c>
      <c r="C116" s="16">
        <v>17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245</v>
      </c>
      <c r="C117" s="16">
        <v>3333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790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791</v>
      </c>
      <c r="C119" s="16">
        <v>22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792</v>
      </c>
      <c r="C120" s="16">
        <v>18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793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441</v>
      </c>
      <c r="C123" s="16">
        <v>112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794</v>
      </c>
      <c r="C124" s="16">
        <v>4.7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795</v>
      </c>
      <c r="C125" s="16">
        <v>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796</v>
      </c>
      <c r="C126" s="16">
        <v>1.7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245</v>
      </c>
      <c r="C127" s="16">
        <v>3333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495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797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501</v>
      </c>
      <c r="C4" s="16">
        <v>67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798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799</v>
      </c>
      <c r="C6" s="16">
        <v>1.97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800</v>
      </c>
      <c r="C7" s="16">
        <v>7.3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292</v>
      </c>
      <c r="C8" s="16">
        <v>52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801</v>
      </c>
      <c r="C9" s="16">
        <v>1.6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802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803</v>
      </c>
      <c r="C11" s="16">
        <v>8.6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249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804</v>
      </c>
      <c r="C13" s="16">
        <v>4.7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508</v>
      </c>
      <c r="C14" s="16">
        <v>23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382</v>
      </c>
      <c r="C15" s="16">
        <v>182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805</v>
      </c>
      <c r="C16" s="16">
        <v>13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806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517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807</v>
      </c>
      <c r="C19" s="16">
        <v>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808</v>
      </c>
      <c r="C20" s="16">
        <v>9.1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809</v>
      </c>
      <c r="C21" s="16">
        <v>1.5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810</v>
      </c>
      <c r="C22" s="16">
        <v>8.3000000000000007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811</v>
      </c>
      <c r="C23" s="16">
        <v>5.7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469</v>
      </c>
      <c r="C24" s="16">
        <v>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812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813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814</v>
      </c>
      <c r="C27" s="16">
        <v>14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815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816</v>
      </c>
      <c r="C29" s="16">
        <v>16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817</v>
      </c>
      <c r="C30" s="16">
        <v>1.68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818</v>
      </c>
      <c r="C31" s="16">
        <v>1.97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819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820</v>
      </c>
      <c r="C33" s="16">
        <v>7.9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821</v>
      </c>
      <c r="C34" s="16">
        <v>5.8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822</v>
      </c>
      <c r="C35" s="16">
        <v>1.89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823</v>
      </c>
      <c r="C36" s="16">
        <v>3.8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824</v>
      </c>
      <c r="C37" s="16">
        <v>1.58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825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826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827</v>
      </c>
      <c r="C40" s="16">
        <v>1.52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828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829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830</v>
      </c>
      <c r="C43" s="16">
        <v>21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448</v>
      </c>
      <c r="C44" s="16">
        <v>48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831</v>
      </c>
      <c r="C45" s="16">
        <v>3.9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832</v>
      </c>
      <c r="C46" s="16">
        <v>3.9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659</v>
      </c>
      <c r="C48" s="16">
        <v>50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833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834</v>
      </c>
      <c r="C50" s="16">
        <v>1.62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835</v>
      </c>
      <c r="C51" s="16">
        <v>2.6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836</v>
      </c>
      <c r="C52" s="16">
        <v>4.5999999999999996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837</v>
      </c>
      <c r="C53" s="16">
        <v>1.9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838</v>
      </c>
      <c r="C54" s="16">
        <v>4.5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839</v>
      </c>
      <c r="C55" s="16">
        <v>11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840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345</v>
      </c>
      <c r="C57" s="16">
        <v>1667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841</v>
      </c>
      <c r="C58" s="16">
        <v>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420</v>
      </c>
      <c r="C59" s="16">
        <v>278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842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247</v>
      </c>
      <c r="C61" s="16">
        <v>2500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843</v>
      </c>
      <c r="C63" s="16">
        <v>1.75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844</v>
      </c>
      <c r="C64" s="16">
        <v>1.72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845</v>
      </c>
      <c r="C65" s="16">
        <v>4.9000000000000004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522</v>
      </c>
      <c r="C66" s="16">
        <v>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846</v>
      </c>
      <c r="C67" s="16">
        <v>6.4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847</v>
      </c>
      <c r="C68" s="16">
        <v>1.87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848</v>
      </c>
      <c r="C69" s="16">
        <v>9.6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849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484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850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851</v>
      </c>
      <c r="C73" s="16">
        <v>19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852</v>
      </c>
      <c r="C74" s="16">
        <v>1.78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853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854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855</v>
      </c>
      <c r="C77" s="16">
        <v>1.9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258</v>
      </c>
      <c r="C78" s="16">
        <v>29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856</v>
      </c>
      <c r="C79" s="16">
        <v>1.55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857</v>
      </c>
      <c r="C81" s="16">
        <v>7.7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858</v>
      </c>
      <c r="C82" s="16">
        <v>1.39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859</v>
      </c>
      <c r="C83" s="16">
        <v>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860</v>
      </c>
      <c r="C84" s="16">
        <v>3.1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861</v>
      </c>
      <c r="C85" s="16">
        <v>208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862</v>
      </c>
      <c r="C86" s="16">
        <v>2.2999999999999998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863</v>
      </c>
      <c r="C87" s="16">
        <v>1.97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864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865</v>
      </c>
      <c r="C89" s="16">
        <v>7.6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866</v>
      </c>
      <c r="C90" s="16">
        <v>4.2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867</v>
      </c>
      <c r="C91" s="16">
        <v>7.2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868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869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870</v>
      </c>
      <c r="C94" s="16">
        <v>3.9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871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536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500</v>
      </c>
      <c r="C97" s="16">
        <v>7.3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872</v>
      </c>
      <c r="C98" s="16">
        <v>25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519</v>
      </c>
      <c r="C99" s="16">
        <v>3.6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873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874</v>
      </c>
      <c r="C101" s="16">
        <v>5.2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875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640</v>
      </c>
      <c r="C103" s="16">
        <v>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876</v>
      </c>
      <c r="C104" s="16">
        <v>4.3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877</v>
      </c>
      <c r="C105" s="16">
        <v>24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878</v>
      </c>
      <c r="C106" s="16">
        <v>3.5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879</v>
      </c>
      <c r="C107" s="16">
        <v>11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880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270</v>
      </c>
      <c r="C109" s="16">
        <v>5000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542</v>
      </c>
      <c r="C110" s="16">
        <v>50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881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882</v>
      </c>
      <c r="C112" s="16">
        <v>7.5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483</v>
      </c>
      <c r="C113" s="16">
        <v>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851</v>
      </c>
      <c r="C114" s="16">
        <v>19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752</v>
      </c>
      <c r="C115" s="16">
        <v>2.4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883</v>
      </c>
      <c r="C116" s="16">
        <v>8.8000000000000007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341</v>
      </c>
      <c r="C117" s="16">
        <v>1000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884</v>
      </c>
      <c r="C118" s="16">
        <v>1.88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885</v>
      </c>
      <c r="C119" s="16">
        <v>11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886</v>
      </c>
      <c r="C120" s="16">
        <v>8.9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887</v>
      </c>
      <c r="C122" s="16">
        <v>3.8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888</v>
      </c>
      <c r="C123" s="16">
        <v>44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528</v>
      </c>
      <c r="C124" s="16">
        <v>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889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890</v>
      </c>
      <c r="C126" s="16">
        <v>1.39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297</v>
      </c>
      <c r="C127" s="16">
        <v>909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891</v>
      </c>
      <c r="C2" s="16">
        <v>7.3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590</v>
      </c>
      <c r="C3" s="16">
        <v>6.1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892</v>
      </c>
      <c r="C4" s="16">
        <v>30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893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894</v>
      </c>
      <c r="C6" s="16">
        <v>1.59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895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359</v>
      </c>
      <c r="C8" s="16">
        <v>25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896</v>
      </c>
      <c r="C9" s="16">
        <v>1.36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897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898</v>
      </c>
      <c r="C11" s="16">
        <v>5.3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267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899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433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900</v>
      </c>
      <c r="C15" s="16">
        <v>78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701</v>
      </c>
      <c r="C16" s="16">
        <v>7.5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901</v>
      </c>
      <c r="C17" s="16">
        <v>1.98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902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880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903</v>
      </c>
      <c r="C20" s="16">
        <v>5.6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904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905</v>
      </c>
      <c r="C22" s="16">
        <v>5.0999999999999996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906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907</v>
      </c>
      <c r="C24" s="16">
        <v>23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908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909</v>
      </c>
      <c r="C26" s="16">
        <v>2.8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910</v>
      </c>
      <c r="C27" s="16">
        <v>7.8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911</v>
      </c>
      <c r="C28" s="16">
        <v>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460</v>
      </c>
      <c r="C29" s="16">
        <v>9.1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912</v>
      </c>
      <c r="C30" s="16">
        <v>1.41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913</v>
      </c>
      <c r="C31" s="16">
        <v>1.59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914</v>
      </c>
      <c r="C32" s="16">
        <v>1.84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915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916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917</v>
      </c>
      <c r="C35" s="16">
        <v>1.54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918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919</v>
      </c>
      <c r="C37" s="16">
        <v>1.35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510</v>
      </c>
      <c r="C38" s="16">
        <v>1.74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920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921</v>
      </c>
      <c r="C40" s="16">
        <v>1.31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922</v>
      </c>
      <c r="C41" s="16">
        <v>1.65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923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924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493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925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719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249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907</v>
      </c>
      <c r="C48" s="16">
        <v>23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926</v>
      </c>
      <c r="C49" s="16">
        <v>1.89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927</v>
      </c>
      <c r="C50" s="16">
        <v>1.37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490</v>
      </c>
      <c r="C51" s="16">
        <v>1.98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532</v>
      </c>
      <c r="C52" s="16">
        <v>3.1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928</v>
      </c>
      <c r="C53" s="16">
        <v>1.55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929</v>
      </c>
      <c r="C54" s="16">
        <v>3.1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930</v>
      </c>
      <c r="C55" s="16">
        <v>6.5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529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326</v>
      </c>
      <c r="C57" s="16">
        <v>500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931</v>
      </c>
      <c r="C58" s="16">
        <v>5.5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544</v>
      </c>
      <c r="C59" s="16">
        <v>111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932</v>
      </c>
      <c r="C60" s="16">
        <v>8.1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304</v>
      </c>
      <c r="C61" s="16">
        <v>769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249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933</v>
      </c>
      <c r="C63" s="16">
        <v>1.46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934</v>
      </c>
      <c r="C64" s="16">
        <v>1.43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935</v>
      </c>
      <c r="C65" s="16">
        <v>3.3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936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937</v>
      </c>
      <c r="C67" s="16">
        <v>4.0999999999999996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938</v>
      </c>
      <c r="C68" s="16">
        <v>1.53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513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939</v>
      </c>
      <c r="C70" s="16">
        <v>1.63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940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941</v>
      </c>
      <c r="C72" s="16">
        <v>1.72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942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943</v>
      </c>
      <c r="C74" s="16">
        <v>1.47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944</v>
      </c>
      <c r="C75" s="16">
        <v>1.75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945</v>
      </c>
      <c r="C76" s="16">
        <v>7.9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946</v>
      </c>
      <c r="C77" s="16">
        <v>1.54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947</v>
      </c>
      <c r="C78" s="16">
        <v>15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948</v>
      </c>
      <c r="C79" s="16">
        <v>1.33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249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949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950</v>
      </c>
      <c r="C82" s="16">
        <v>1.23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951</v>
      </c>
      <c r="C83" s="16">
        <v>3.4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952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302</v>
      </c>
      <c r="C85" s="16">
        <v>86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953</v>
      </c>
      <c r="C86" s="16">
        <v>1.8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524</v>
      </c>
      <c r="C87" s="16">
        <v>1.6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954</v>
      </c>
      <c r="C88" s="16">
        <v>6.4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949</v>
      </c>
      <c r="C89" s="16">
        <v>4.8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955</v>
      </c>
      <c r="C90" s="16">
        <v>2.9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956</v>
      </c>
      <c r="C91" s="16">
        <v>4.5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957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958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959</v>
      </c>
      <c r="C94" s="16">
        <v>2.7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960</v>
      </c>
      <c r="C95" s="16">
        <v>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961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962</v>
      </c>
      <c r="C97" s="16">
        <v>4.5999999999999996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963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964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965</v>
      </c>
      <c r="C100" s="16">
        <v>1.88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966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967</v>
      </c>
      <c r="C102" s="16">
        <v>1.68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968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969</v>
      </c>
      <c r="C104" s="16">
        <v>2.9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970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971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450</v>
      </c>
      <c r="C107" s="16">
        <v>6.5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972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341</v>
      </c>
      <c r="C109" s="16">
        <v>1000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973</v>
      </c>
      <c r="C110" s="16">
        <v>24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974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975</v>
      </c>
      <c r="C112" s="16">
        <v>4.7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976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977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978</v>
      </c>
      <c r="C115" s="16">
        <v>1.82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979</v>
      </c>
      <c r="C116" s="16">
        <v>5.4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393</v>
      </c>
      <c r="C117" s="16">
        <v>385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980</v>
      </c>
      <c r="C118" s="16">
        <v>1.53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981</v>
      </c>
      <c r="C119" s="16">
        <v>6.4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982</v>
      </c>
      <c r="C120" s="16">
        <v>5.4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249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514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983</v>
      </c>
      <c r="C123" s="16">
        <v>22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984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985</v>
      </c>
      <c r="C125" s="16">
        <v>2.2999999999999998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986</v>
      </c>
      <c r="C126" s="16">
        <v>1.23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315</v>
      </c>
      <c r="C127" s="16">
        <v>333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987</v>
      </c>
      <c r="C2" s="16">
        <v>1.21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988</v>
      </c>
      <c r="C3" s="16">
        <v>1.25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989</v>
      </c>
      <c r="C4" s="16">
        <v>1.05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990</v>
      </c>
      <c r="C5" s="16">
        <v>1.98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991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992</v>
      </c>
      <c r="C7" s="16">
        <v>1.36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993</v>
      </c>
      <c r="C8" s="16">
        <v>1.06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994</v>
      </c>
      <c r="C9" s="16">
        <v>4.5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995</v>
      </c>
      <c r="C10" s="16">
        <v>2.1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996</v>
      </c>
      <c r="C11" s="16">
        <v>1.3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997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998</v>
      </c>
      <c r="C13" s="16">
        <v>1.58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999</v>
      </c>
      <c r="C14" s="16">
        <v>1.1200000000000001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1000</v>
      </c>
      <c r="C15" s="16">
        <v>1.02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269</v>
      </c>
      <c r="B16" s="15" t="s">
        <v>1001</v>
      </c>
      <c r="C16" s="16">
        <v>1.2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271</v>
      </c>
      <c r="B17" s="15" t="s">
        <v>1002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273</v>
      </c>
      <c r="B18" s="15" t="s">
        <v>1003</v>
      </c>
      <c r="C18" s="16">
        <v>1.1399999999999999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274</v>
      </c>
      <c r="B19" s="15" t="s">
        <v>928</v>
      </c>
      <c r="C19" s="16">
        <v>1.55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1004</v>
      </c>
      <c r="C20" s="16">
        <v>1.28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1005</v>
      </c>
      <c r="C21" s="16">
        <v>5.2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1006</v>
      </c>
      <c r="C22" s="16">
        <v>1.32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1007</v>
      </c>
      <c r="C23" s="16">
        <v>1.47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281</v>
      </c>
      <c r="B24" s="15" t="s">
        <v>1008</v>
      </c>
      <c r="C24" s="16">
        <v>1.06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1009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1010</v>
      </c>
      <c r="C26" s="16">
        <v>1.72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286</v>
      </c>
      <c r="B27" s="15" t="s">
        <v>1011</v>
      </c>
      <c r="C27" s="16">
        <v>1.19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287</v>
      </c>
      <c r="B28" s="15" t="s">
        <v>1012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289</v>
      </c>
      <c r="B29" s="15" t="s">
        <v>1013</v>
      </c>
      <c r="C29" s="16">
        <v>1.1599999999999999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290</v>
      </c>
      <c r="B30" s="15" t="s">
        <v>1014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1015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1016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295</v>
      </c>
      <c r="B33" s="15" t="s">
        <v>1017</v>
      </c>
      <c r="C33" s="16">
        <v>1.33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1018</v>
      </c>
      <c r="C34" s="16">
        <v>1.45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1019</v>
      </c>
      <c r="C35" s="16">
        <v>3.3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843</v>
      </c>
      <c r="C36" s="16">
        <v>1.75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1020</v>
      </c>
      <c r="C37" s="16">
        <v>4.5999999999999996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301</v>
      </c>
      <c r="B38" s="15" t="s">
        <v>1021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303</v>
      </c>
      <c r="B39" s="15" t="s">
        <v>1022</v>
      </c>
      <c r="C39" s="16">
        <v>1.48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1023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307</v>
      </c>
      <c r="B41" s="15" t="s">
        <v>1024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308</v>
      </c>
      <c r="B42" s="15" t="s">
        <v>1025</v>
      </c>
      <c r="C42" s="16">
        <v>1.97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310</v>
      </c>
      <c r="B43" s="15" t="s">
        <v>1026</v>
      </c>
      <c r="C43" s="16">
        <v>1.1299999999999999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1027</v>
      </c>
      <c r="C44" s="16">
        <v>1.06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312</v>
      </c>
      <c r="B45" s="15" t="s">
        <v>1028</v>
      </c>
      <c r="C45" s="16">
        <v>1.73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1029</v>
      </c>
      <c r="C46" s="16">
        <v>1.73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533</v>
      </c>
      <c r="C47" s="16">
        <v>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317</v>
      </c>
      <c r="B48" s="15" t="s">
        <v>1030</v>
      </c>
      <c r="C48" s="16">
        <v>1.06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318</v>
      </c>
      <c r="B49" s="15" t="s">
        <v>1031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320</v>
      </c>
      <c r="B50" s="15" t="s">
        <v>1032</v>
      </c>
      <c r="C50" s="16">
        <v>4.4000000000000004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321</v>
      </c>
      <c r="B51" s="15" t="s">
        <v>1033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323</v>
      </c>
      <c r="B52" s="15" t="s">
        <v>512</v>
      </c>
      <c r="C52" s="16">
        <v>1.6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324</v>
      </c>
      <c r="B53" s="15" t="s">
        <v>1034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325</v>
      </c>
      <c r="B54" s="15" t="s">
        <v>1035</v>
      </c>
      <c r="C54" s="16">
        <v>1.61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327</v>
      </c>
      <c r="B55" s="15" t="s">
        <v>1036</v>
      </c>
      <c r="C55" s="16">
        <v>1.24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328</v>
      </c>
      <c r="B56" s="15" t="s">
        <v>1037</v>
      </c>
      <c r="C56" s="16">
        <v>1.1100000000000001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329</v>
      </c>
      <c r="B57" s="15" t="s">
        <v>1038</v>
      </c>
      <c r="C57" s="16">
        <v>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330</v>
      </c>
      <c r="B58" s="15" t="s">
        <v>1039</v>
      </c>
      <c r="C58" s="16">
        <v>1.29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331</v>
      </c>
      <c r="B59" s="15" t="s">
        <v>1040</v>
      </c>
      <c r="C59" s="16">
        <v>1.01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1041</v>
      </c>
      <c r="C60" s="16">
        <v>1.18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333</v>
      </c>
      <c r="B61" s="15" t="s">
        <v>1042</v>
      </c>
      <c r="C61" s="16">
        <v>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334</v>
      </c>
      <c r="B62" s="15" t="s">
        <v>533</v>
      </c>
      <c r="C62" s="16">
        <v>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335</v>
      </c>
      <c r="B63" s="15" t="s">
        <v>887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336</v>
      </c>
      <c r="B64" s="15" t="s">
        <v>1043</v>
      </c>
      <c r="C64" s="16">
        <v>3.9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535</v>
      </c>
      <c r="C65" s="16">
        <v>1.56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339</v>
      </c>
      <c r="B66" s="15" t="s">
        <v>1044</v>
      </c>
      <c r="C66" s="16">
        <v>1.0900000000000001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912</v>
      </c>
      <c r="C67" s="16">
        <v>1.41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1045</v>
      </c>
      <c r="C68" s="16">
        <v>3.4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344</v>
      </c>
      <c r="B69" s="15" t="s">
        <v>1046</v>
      </c>
      <c r="C69" s="16">
        <v>1.27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346</v>
      </c>
      <c r="B70" s="15" t="s">
        <v>1047</v>
      </c>
      <c r="C70" s="16">
        <v>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347</v>
      </c>
      <c r="B71" s="15" t="s">
        <v>1048</v>
      </c>
      <c r="C71" s="16">
        <v>2.1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349</v>
      </c>
      <c r="B72" s="15" t="s">
        <v>1049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1050</v>
      </c>
      <c r="C73" s="16">
        <v>1.1399999999999999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352</v>
      </c>
      <c r="B74" s="15" t="s">
        <v>518</v>
      </c>
      <c r="C74" s="16">
        <v>3.7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353</v>
      </c>
      <c r="B75" s="15" t="s">
        <v>1051</v>
      </c>
      <c r="C75" s="16">
        <v>2.7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1052</v>
      </c>
      <c r="C76" s="16">
        <v>1.19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355</v>
      </c>
      <c r="B77" s="15" t="s">
        <v>1053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1054</v>
      </c>
      <c r="C78" s="16">
        <v>1.1000000000000001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358</v>
      </c>
      <c r="B79" s="15" t="s">
        <v>1055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533</v>
      </c>
      <c r="C80" s="16">
        <v>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361</v>
      </c>
      <c r="B81" s="15" t="s">
        <v>1056</v>
      </c>
      <c r="C81" s="16">
        <v>1.34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362</v>
      </c>
      <c r="B82" s="15" t="s">
        <v>515</v>
      </c>
      <c r="C82" s="16">
        <v>6.6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363</v>
      </c>
      <c r="B83" s="15" t="s">
        <v>1057</v>
      </c>
      <c r="C83" s="16">
        <v>1.54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364</v>
      </c>
      <c r="B84" s="15" t="s">
        <v>1058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366</v>
      </c>
      <c r="B85" s="15" t="s">
        <v>1059</v>
      </c>
      <c r="C85" s="16">
        <v>1.02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367</v>
      </c>
      <c r="B86" s="15" t="s">
        <v>1060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1061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371</v>
      </c>
      <c r="B88" s="15" t="s">
        <v>1062</v>
      </c>
      <c r="C88" s="16">
        <v>1.24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372</v>
      </c>
      <c r="B89" s="15" t="s">
        <v>1063</v>
      </c>
      <c r="C89" s="16">
        <v>1.34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373</v>
      </c>
      <c r="B90" s="15" t="s">
        <v>1064</v>
      </c>
      <c r="C90" s="16">
        <v>1.66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375</v>
      </c>
      <c r="B91" s="15" t="s">
        <v>1065</v>
      </c>
      <c r="C91" s="16">
        <v>1.36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376</v>
      </c>
      <c r="B92" s="15" t="s">
        <v>1066</v>
      </c>
      <c r="C92" s="16">
        <v>1.66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377</v>
      </c>
      <c r="B93" s="15" t="s">
        <v>1067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379</v>
      </c>
      <c r="B94" s="15" t="s">
        <v>1068</v>
      </c>
      <c r="C94" s="16">
        <v>1.73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380</v>
      </c>
      <c r="B95" s="15" t="s">
        <v>1069</v>
      </c>
      <c r="C95" s="16">
        <v>1.64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381</v>
      </c>
      <c r="B96" s="15" t="s">
        <v>1070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383</v>
      </c>
      <c r="B97" s="15" t="s">
        <v>1071</v>
      </c>
      <c r="C97" s="16">
        <v>1.35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1072</v>
      </c>
      <c r="C98" s="16">
        <v>1.1100000000000001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385</v>
      </c>
      <c r="B99" s="15" t="s">
        <v>1073</v>
      </c>
      <c r="C99" s="16">
        <v>1.81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387</v>
      </c>
      <c r="B100" s="15" t="s">
        <v>1074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388</v>
      </c>
      <c r="B101" s="15" t="s">
        <v>1075</v>
      </c>
      <c r="C101" s="16">
        <v>1.51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390</v>
      </c>
      <c r="B102" s="15" t="s">
        <v>1076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1077</v>
      </c>
      <c r="C103" s="16">
        <v>1.1100000000000001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392</v>
      </c>
      <c r="B104" s="15" t="s">
        <v>1078</v>
      </c>
      <c r="C104" s="16">
        <v>1.66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394</v>
      </c>
      <c r="B105" s="15" t="s">
        <v>1079</v>
      </c>
      <c r="C105" s="16">
        <v>1.1200000000000001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395</v>
      </c>
      <c r="B106" s="15" t="s">
        <v>1080</v>
      </c>
      <c r="C106" s="16">
        <v>1.85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396</v>
      </c>
      <c r="B107" s="15" t="s">
        <v>1081</v>
      </c>
      <c r="C107" s="16">
        <v>1.23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397</v>
      </c>
      <c r="B108" s="15" t="s">
        <v>855</v>
      </c>
      <c r="C108" s="16">
        <v>1.9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399</v>
      </c>
      <c r="B109" s="15" t="s">
        <v>534</v>
      </c>
      <c r="C109" s="16">
        <v>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400</v>
      </c>
      <c r="B110" s="15" t="s">
        <v>1082</v>
      </c>
      <c r="C110" s="16">
        <v>1.06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401</v>
      </c>
      <c r="B111" s="15" t="s">
        <v>1083</v>
      </c>
      <c r="C111" s="16">
        <v>1.1399999999999999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402</v>
      </c>
      <c r="B112" s="15" t="s">
        <v>1084</v>
      </c>
      <c r="C112" s="16">
        <v>1.34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1085</v>
      </c>
      <c r="C113" s="16">
        <v>1.1200000000000001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1086</v>
      </c>
      <c r="C114" s="16">
        <v>1.1399999999999999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1087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1088</v>
      </c>
      <c r="C116" s="16">
        <v>1.29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407</v>
      </c>
      <c r="B117" s="15" t="s">
        <v>1089</v>
      </c>
      <c r="C117" s="16">
        <v>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408</v>
      </c>
      <c r="B118" s="15" t="s">
        <v>769</v>
      </c>
      <c r="C118" s="16">
        <v>3.4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409</v>
      </c>
      <c r="B119" s="15" t="s">
        <v>1090</v>
      </c>
      <c r="C119" s="16">
        <v>1.24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410</v>
      </c>
      <c r="B120" s="15" t="s">
        <v>1091</v>
      </c>
      <c r="C120" s="16">
        <v>1.29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411</v>
      </c>
      <c r="B121" s="15" t="s">
        <v>533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412</v>
      </c>
      <c r="B122" s="15" t="s">
        <v>1092</v>
      </c>
      <c r="C122" s="16">
        <v>1.75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413</v>
      </c>
      <c r="B123" s="15" t="s">
        <v>1093</v>
      </c>
      <c r="C123" s="16">
        <v>1.07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414</v>
      </c>
      <c r="B124" s="15" t="s">
        <v>1094</v>
      </c>
      <c r="C124" s="16">
        <v>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416</v>
      </c>
      <c r="B125" s="15" t="s">
        <v>1025</v>
      </c>
      <c r="C125" s="16">
        <v>1.97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417</v>
      </c>
      <c r="B126" s="15" t="s">
        <v>1095</v>
      </c>
      <c r="C126" s="16">
        <v>6.6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418</v>
      </c>
      <c r="B127" s="15" t="s">
        <v>1096</v>
      </c>
      <c r="C127" s="16">
        <v>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Adam Breen</v>
      </c>
      <c r="B2">
        <f>IF(Win!B2="","",VALUE(Win!B2))</f>
        <v>2.9999999999999997E-4</v>
      </c>
      <c r="C2">
        <f>IF(Win!C2="","",Win!C2)</f>
        <v>3333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Venter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351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Haindl</v>
      </c>
      <c r="B4">
        <f>IF(Win!B4="","",VALUE(Win!B4))</f>
        <v>0</v>
      </c>
      <c r="C4">
        <f>IF(Win!C4="","",Win!C4)</f>
        <v>10000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Allen John</v>
      </c>
      <c r="B5">
        <f>IF(Win!B5="","",VALUE(Win!B5))</f>
        <v>5.7999999999999996E-3</v>
      </c>
      <c r="C5">
        <f>IF(Win!C5="","",Win!C5)</f>
        <v>172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Altin Van Der Merwe</v>
      </c>
      <c r="B6">
        <f>IF(Win!B6="","",VALUE(Win!B6))</f>
        <v>1.9800000000000002E-2</v>
      </c>
      <c r="C6">
        <f>IF(Win!C6="","",Win!C6)</f>
        <v>51</v>
      </c>
      <c r="D6">
        <f>IF(Win!D6="","",Win!D6)</f>
        <v>71</v>
      </c>
      <c r="E6" s="18">
        <f t="shared" si="0"/>
        <v>6.0000000000000001E-3</v>
      </c>
      <c r="F6">
        <f t="array" ref="F6">IF(E6="","",RANK(E6, $E$2:$E$241) + COUNTIFS($E$2:$E$241, E6, $D$2:$D$241, "&lt;"&amp;D6) + COUNTIFS($E$2:$E$241, E6, $D$2:$D$241, D6, $A$2:$A$241, "&lt;"&amp;A6))</f>
        <v>5</v>
      </c>
      <c r="G6">
        <f ca="1">IF(Win!F6="","",Win!F6)</f>
        <v>47</v>
      </c>
      <c r="H6" s="6" t="str">
        <f t="shared" ca="1" si="1"/>
        <v/>
      </c>
      <c r="I6" s="6">
        <f t="shared" ca="1" si="2"/>
        <v>-2</v>
      </c>
      <c r="J6" t="str">
        <f ca="1">IF(F6="","",Win!H6)</f>
        <v>PaddyPower: 70/1,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Anthony Michael</v>
      </c>
      <c r="B7">
        <f>IF(Win!B7="","",VALUE(Win!B7))</f>
        <v>1E-3</v>
      </c>
      <c r="C7">
        <f>IF(Win!C7="","",Win!C7)</f>
        <v>1000</v>
      </c>
      <c r="D7">
        <f>IF(Win!D7="","",Win!D7)</f>
        <v>251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Astin Arthur</v>
      </c>
      <c r="B8">
        <f>IF(Win!B8="","",VALUE(Win!B8))</f>
        <v>0</v>
      </c>
      <c r="C8">
        <f>IF(Win!C8="","",Win!C8)</f>
        <v>10000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Bautista</v>
      </c>
      <c r="B9">
        <f>IF(Win!B9="","",VALUE(Win!B9))</f>
        <v>3.8800000000000001E-2</v>
      </c>
      <c r="C9">
        <f>IF(Win!C9="","",Win!C9)</f>
        <v>26</v>
      </c>
      <c r="D9">
        <f>IF(Win!D9="","",Win!D9)</f>
        <v>23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Ben Van Wyk</v>
      </c>
      <c r="B10">
        <f>IF(Win!B10="","",VALUE(Win!B10))</f>
        <v>7.0000000000000001E-3</v>
      </c>
      <c r="C10">
        <f>IF(Win!C10="","",Win!C10)</f>
        <v>143</v>
      </c>
      <c r="D10">
        <f>IF(Win!D10="","",Win!D10)</f>
        <v>111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Brandon Meads</v>
      </c>
      <c r="B11">
        <f>IF(Win!B11="","",VALUE(Win!B11))</f>
        <v>5.0000000000000001E-4</v>
      </c>
      <c r="C11">
        <f>IF(Win!C11="","",Win!C11)</f>
        <v>2000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Bronwyn Doeg</v>
      </c>
      <c r="B12">
        <f>IF(Win!B12="","",VALUE(Win!B12))</f>
        <v>0</v>
      </c>
      <c r="C12">
        <f>IF(Win!C12="","",Win!C12)</f>
        <v>10000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C.J. Du Plessis</v>
      </c>
      <c r="B13">
        <f>IF(Win!B13="","",VALUE(Win!B13))</f>
        <v>2E-3</v>
      </c>
      <c r="C13">
        <f>IF(Win!C13="","",Win!C13)</f>
        <v>500</v>
      </c>
      <c r="D13">
        <f>IF(Win!D13="","",Win!D13)</f>
        <v>226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Cara Gorlei</v>
      </c>
      <c r="B14">
        <f>IF(Win!B14="","",VALUE(Win!B14))</f>
        <v>1E-4</v>
      </c>
      <c r="C14">
        <f>IF(Win!C14="","",Win!C14)</f>
        <v>10000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95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Charl Barnard</v>
      </c>
      <c r="B15">
        <f>IF(Win!B15="","",VALUE(Win!B15))</f>
        <v>0</v>
      </c>
      <c r="C15">
        <f>IF(Win!C15="","",Win!C15)</f>
        <v>10000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Basson</v>
      </c>
      <c r="B16">
        <f>IF(Win!B16="","",VALUE(Win!B16))</f>
        <v>2.9999999999999997E-4</v>
      </c>
      <c r="C16">
        <f>IF(Win!C16="","",Win!C16)</f>
        <v>3333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Christiaan Burke</v>
      </c>
      <c r="B17">
        <f>IF(Win!B17="","",VALUE(Win!B17))</f>
        <v>8.8999999999999999E-3</v>
      </c>
      <c r="C17">
        <f>IF(Win!C17="","",Win!C17)</f>
        <v>112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Christian Kriek</v>
      </c>
      <c r="B18">
        <f>IF(Win!B18="","",VALUE(Win!B18))</f>
        <v>1E-4</v>
      </c>
      <c r="C18">
        <f>IF(Win!C18="","",Win!C18)</f>
        <v>10000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Conner Mackenzie</v>
      </c>
      <c r="B19">
        <f>IF(Win!B19="","",VALUE(Win!B19))</f>
        <v>2.0999999999999999E-3</v>
      </c>
      <c r="C19">
        <f>IF(Win!C19="","",Win!C19)</f>
        <v>476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Danie Van Niekerk</v>
      </c>
      <c r="B20">
        <f>IF(Win!B20="","",VALUE(Win!B20))</f>
        <v>5.0000000000000001E-4</v>
      </c>
      <c r="C20">
        <f>IF(Win!C20="","",Win!C20)</f>
        <v>2000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Daniel Van Tonder</v>
      </c>
      <c r="B21">
        <f>IF(Win!B21="","",VALUE(Win!B21))</f>
        <v>4.9599999999999998E-2</v>
      </c>
      <c r="C21">
        <f>IF(Win!C21="","",Win!C21)</f>
        <v>20</v>
      </c>
      <c r="D21">
        <f>IF(Win!D21="","",Win!D21)</f>
        <v>13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Doug McGuigan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Dylan Mostert</v>
      </c>
      <c r="B23">
        <f>IF(Win!B23="","",VALUE(Win!B23))</f>
        <v>1.6999999999999999E-3</v>
      </c>
      <c r="C23">
        <f>IF(Win!C23="","",Win!C23)</f>
        <v>588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Eric Wowor</v>
      </c>
      <c r="B24">
        <f>IF(Win!B24="","",VALUE(Win!B24))</f>
        <v>0</v>
      </c>
      <c r="C24">
        <f>IF(Win!C24="","",Win!C24)</f>
        <v>10000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Estiaan Conradie</v>
      </c>
      <c r="B25">
        <f>IF(Win!B25="","",VALUE(Win!B25))</f>
        <v>6.0000000000000001E-3</v>
      </c>
      <c r="C25">
        <f>IF(Win!C25="","",Win!C25)</f>
        <v>167</v>
      </c>
      <c r="D25">
        <f>IF(Win!D25="","",Win!D25)</f>
        <v>81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Ethan Smith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Franklin Manchest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Fredrik From</v>
      </c>
      <c r="B28">
        <f>IF(Win!B28="","",VALUE(Win!B28))</f>
        <v>8.3999999999999995E-3</v>
      </c>
      <c r="C28">
        <f>IF(Win!C28="","",Win!C28)</f>
        <v>119</v>
      </c>
      <c r="D28">
        <f>IF(Win!D28="","",Win!D28)</f>
        <v>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Gabrielle Venter</v>
      </c>
      <c r="B29">
        <f>IF(Win!B29="","",VALUE(Win!B29))</f>
        <v>1E-4</v>
      </c>
      <c r="C29">
        <f>IF(Win!C29="","",Win!C29)</f>
        <v>10000</v>
      </c>
      <c r="D29">
        <f>IF(Win!D29="","",Win!D29)</f>
        <v>1501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George Coetzee</v>
      </c>
      <c r="B30">
        <f>IF(Win!B30="","",VALUE(Win!B30))</f>
        <v>3.2500000000000001E-2</v>
      </c>
      <c r="C30">
        <f>IF(Win!C30="","",Win!C30)</f>
        <v>31</v>
      </c>
      <c r="D30">
        <f>IF(Win!D30="","",Win!D30)</f>
        <v>29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 t="str">
        <f ca="1">IF(Win!F30="","",Win!F30)</f>
        <v/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Gerhard Pepler</v>
      </c>
      <c r="B31">
        <f>IF(Win!B31="","",VALUE(Win!B31))</f>
        <v>2.01E-2</v>
      </c>
      <c r="C31">
        <f>IF(Win!C31="","",Win!C31)</f>
        <v>50</v>
      </c>
      <c r="D31">
        <f>IF(Win!D31="","",Win!D31)</f>
        <v>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Graham Van Der Merwe</v>
      </c>
      <c r="B32">
        <f>IF(Win!B32="","",VALUE(Win!B32))</f>
        <v>1.17E-2</v>
      </c>
      <c r="C32">
        <f>IF(Win!C32="","",Win!C32)</f>
        <v>85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Gregory Mckay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Haydn Porteous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Heinrich Bruiners</v>
      </c>
      <c r="B35">
        <f>IF(Win!B35="","",VALUE(Win!B35))</f>
        <v>2.1499999999999998E-2</v>
      </c>
      <c r="C35">
        <f>IF(Win!C35="","",Win!C35)</f>
        <v>47</v>
      </c>
      <c r="D35">
        <f>IF(Win!D35="","",Win!D35)</f>
        <v>81</v>
      </c>
      <c r="E35" s="18">
        <f t="shared" si="0"/>
        <v>8.9999999999999993E-3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82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PaddyPower: 80/1,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Hennie O'Kennedy</v>
      </c>
      <c r="B36">
        <f>IF(Win!B36="","",VALUE(Win!B36))</f>
        <v>3.5999999999999999E-3</v>
      </c>
      <c r="C36">
        <f>IF(Win!C36="","",Win!C36)</f>
        <v>278</v>
      </c>
      <c r="D36">
        <f>IF(Win!D36="","",Win!D36)</f>
        <v>401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13</v>
      </c>
      <c r="G36">
        <f ca="1">IF(Win!F36="","",Win!F36)</f>
        <v>82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400/1, 6pl, 1/5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Herman Loubser</v>
      </c>
      <c r="B37">
        <f>IF(Win!B37="","",VALUE(Win!B37))</f>
        <v>4.0399999999999998E-2</v>
      </c>
      <c r="C37">
        <f>IF(Win!C37="","",Win!C37)</f>
        <v>25</v>
      </c>
      <c r="D37">
        <f>IF(Win!D37="","",Win!D37)</f>
        <v>21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J.J. Senekal</v>
      </c>
      <c r="B38">
        <f>IF(Win!B38="","",VALUE(Win!B38))</f>
        <v>1.37E-2</v>
      </c>
      <c r="C38">
        <f>IF(Win!C38="","",Win!C38)</f>
        <v>73</v>
      </c>
      <c r="D38">
        <f>IF(Win!D38="","",Win!D38)</f>
        <v>101</v>
      </c>
      <c r="E38" s="18">
        <f t="shared" si="0"/>
        <v>4.0000000000000001E-3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88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Skybet: 100/1, 5pl, 1/4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Jack Hawksby</v>
      </c>
      <c r="B39">
        <f>IF(Win!B39="","",VALUE(Win!B39))</f>
        <v>1.4E-3</v>
      </c>
      <c r="C39">
        <f>IF(Win!C39="","",Win!C39)</f>
        <v>714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Jaco Prinsloo</v>
      </c>
      <c r="B40">
        <f>IF(Win!B40="","",VALUE(Win!B40))</f>
        <v>4.7500000000000001E-2</v>
      </c>
      <c r="C40">
        <f>IF(Win!C40="","",Win!C40)</f>
        <v>21</v>
      </c>
      <c r="D40">
        <f>IF(Win!D40="","",Win!D40)</f>
        <v>26</v>
      </c>
      <c r="E40" s="18">
        <f t="shared" si="0"/>
        <v>8.9999999999999993E-3</v>
      </c>
      <c r="F40">
        <f t="array" ref="F40">IF(E40="","",RANK(E40, $E$2:$E$241) + COUNTIFS($E$2:$E$241, E40, $D$2:$D$241, "&lt;"&amp;D40) + COUNTIFS($E$2:$E$241, E40, $D$2:$D$241, D40, $A$2:$A$241, "&lt;"&amp;A40))</f>
        <v>3</v>
      </c>
      <c r="G40">
        <f ca="1">IF(Win!F40="","",Win!F40)</f>
        <v>19</v>
      </c>
      <c r="H40" s="6">
        <f t="shared" ca="1" si="1"/>
        <v>-2</v>
      </c>
      <c r="I40" s="6">
        <f t="shared" ca="1" si="2"/>
        <v>-2</v>
      </c>
      <c r="J40" t="str">
        <f ca="1">IF(F40="","",Win!H40)</f>
        <v>Spreadex: 25/1, 6pl, 1/5</v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Jacques Blaauw</v>
      </c>
      <c r="B41">
        <f>IF(Win!B41="","",VALUE(Win!B41))</f>
        <v>1.7500000000000002E-2</v>
      </c>
      <c r="C41">
        <f>IF(Win!C41="","",Win!C41)</f>
        <v>57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Jacques De Villiers</v>
      </c>
      <c r="B42">
        <f>IF(Win!B42="","",VALUE(Win!B42))</f>
        <v>5.3E-3</v>
      </c>
      <c r="C42">
        <f>IF(Win!C42="","",Win!C42)</f>
        <v>189</v>
      </c>
      <c r="D42">
        <f>IF(Win!D42="","",Win!D42)</f>
        <v>111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Jacquin Hess</v>
      </c>
      <c r="B43">
        <f>IF(Win!B43="","",VALUE(Win!B43))</f>
        <v>0</v>
      </c>
      <c r="C43">
        <f>IF(Win!C43="","",Win!C43)</f>
        <v>10000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Jaden Deltel</v>
      </c>
      <c r="B44">
        <f>IF(Win!B44="","",VALUE(Win!B44))</f>
        <v>1E-4</v>
      </c>
      <c r="C44">
        <f>IF(Win!C44="","",Win!C44)</f>
        <v>10000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Jake Redman</v>
      </c>
      <c r="B45">
        <f>IF(Win!B45="","",VALUE(Win!B45))</f>
        <v>3.2000000000000002E-3</v>
      </c>
      <c r="C45">
        <f>IF(Win!C45="","",Win!C45)</f>
        <v>313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James Mack</v>
      </c>
      <c r="B46">
        <f>IF(Win!B46="","",VALUE(Win!B46))</f>
        <v>3.3999999999999998E-3</v>
      </c>
      <c r="C46">
        <f>IF(Win!C46="","",Win!C46)</f>
        <v>294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Janco Vogel</v>
      </c>
      <c r="B47">
        <f>IF(Win!B47="","",VALUE(Win!B47))</f>
        <v>0</v>
      </c>
      <c r="C47">
        <f>IF(Win!C47="","",Win!C47)</f>
        <v>10000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120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Jason Broomhead</v>
      </c>
      <c r="B48">
        <f>IF(Win!B48="","",VALUE(Win!B48))</f>
        <v>0</v>
      </c>
      <c r="C48">
        <f>IF(Win!C48="","",Win!C48)</f>
        <v>10000</v>
      </c>
      <c r="D48">
        <f>IF(Win!D48="","",Win!D48)</f>
        <v>2001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Jason Roets</v>
      </c>
      <c r="B49">
        <f>IF(Win!B49="","",VALUE(Win!B49))</f>
        <v>1.0800000000000001E-2</v>
      </c>
      <c r="C49">
        <f>IF(Win!C49="","",Win!C49)</f>
        <v>93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36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Jean Hugo</v>
      </c>
      <c r="B50">
        <f>IF(Win!B50="","",VALUE(Win!B50))</f>
        <v>3.7100000000000001E-2</v>
      </c>
      <c r="C50">
        <f>IF(Win!C50="","",Win!C50)</f>
        <v>27</v>
      </c>
      <c r="D50">
        <f>IF(Win!D50="","",Win!D50)</f>
        <v>36</v>
      </c>
      <c r="E50" s="18">
        <f t="shared" si="0"/>
        <v>0.01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36</v>
      </c>
      <c r="H50" s="6">
        <f t="shared" ca="1" si="1"/>
        <v>-2</v>
      </c>
      <c r="I50" s="6">
        <f t="shared" ca="1" si="2"/>
        <v>-2</v>
      </c>
      <c r="J50" t="str">
        <f ca="1">IF(F50="","",Win!H50)</f>
        <v>Spreadex: 35/1, 6pl,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Jean-Paul Strydom</v>
      </c>
      <c r="B51">
        <f>IF(Win!B51="","",VALUE(Win!B51))</f>
        <v>8.6999999999999994E-3</v>
      </c>
      <c r="C51">
        <f>IF(Win!C51="","",Win!C51)</f>
        <v>115</v>
      </c>
      <c r="D51">
        <f>IF(Win!D51="","",Win!D51)</f>
        <v>91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Joe Knox</v>
      </c>
      <c r="B52">
        <f>IF(Win!B52="","",VALUE(Win!B52))</f>
        <v>2E-3</v>
      </c>
      <c r="C52">
        <f>IF(Win!C52="","",Win!C52)</f>
        <v>500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Jonathan Broomhead</v>
      </c>
      <c r="B53">
        <f>IF(Win!B53="","",VALUE(Win!B53))</f>
        <v>2.2200000000000001E-2</v>
      </c>
      <c r="C53">
        <f>IF(Win!C53="","",Win!C53)</f>
        <v>45</v>
      </c>
      <c r="D53">
        <f>IF(Win!D53="","",Win!D53)</f>
        <v>17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Jordan Burnand</v>
      </c>
      <c r="B54">
        <f>IF(Win!B54="","",VALUE(Win!B54))</f>
        <v>2.3E-3</v>
      </c>
      <c r="C54">
        <f>IF(Win!C54="","",Win!C54)</f>
        <v>435</v>
      </c>
      <c r="D54">
        <f>IF(Win!D54="","",Win!D54)</f>
        <v>161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Jordan Duminy</v>
      </c>
      <c r="B55">
        <f>IF(Win!B55="","",VALUE(Win!B55))</f>
        <v>2.9999999999999997E-4</v>
      </c>
      <c r="C55">
        <f>IF(Win!C55="","",Win!C55)</f>
        <v>3333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Karabo Mokoena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Keagan Crosbie</v>
      </c>
      <c r="B57">
        <f>IF(Win!B57="","",VALUE(Win!B57))</f>
        <v>0</v>
      </c>
      <c r="C57">
        <f>IF(Win!C57="","",Win!C57)</f>
        <v>10000</v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110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Keagan Thomas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451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Keanu Pestana</v>
      </c>
      <c r="B59">
        <f>IF(Win!B59="","",VALUE(Win!B59))</f>
        <v>0</v>
      </c>
      <c r="C59">
        <f>IF(Win!C59="","",Win!C59)</f>
        <v>10000</v>
      </c>
      <c r="D59">
        <f>IF(Win!D59="","",Win!D59)</f>
        <v>2001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Keegan Mclachlan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Kelsey Nicholas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Khaya Jika</v>
      </c>
      <c r="B62">
        <f>IF(Win!B62="","",VALUE(Win!B62))</f>
        <v>0</v>
      </c>
      <c r="C62">
        <f>IF(Win!C62="","",Win!C62)</f>
        <v>10000</v>
      </c>
      <c r="D62">
        <f>IF(Win!D62="","",Win!D62)</f>
        <v>2001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Kyle Barker</v>
      </c>
      <c r="B63">
        <f>IF(Win!B63="","",VALUE(Win!B63))</f>
        <v>2.8899999999999999E-2</v>
      </c>
      <c r="C63">
        <f>IF(Win!C63="","",Win!C63)</f>
        <v>35</v>
      </c>
      <c r="D63">
        <f>IF(Win!D63="","",Win!D63)</f>
        <v>29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Kyle De Beer</v>
      </c>
      <c r="B64">
        <f>IF(Win!B64="","",VALUE(Win!B64))</f>
        <v>2.9899999999999999E-2</v>
      </c>
      <c r="C64">
        <f>IF(Win!C64="","",Win!C64)</f>
        <v>33</v>
      </c>
      <c r="D64">
        <f>IF(Win!D64="","",Win!D64)</f>
        <v>31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Kyle McClatchie</v>
      </c>
      <c r="B65">
        <f>IF(Win!B65="","",VALUE(Win!B65))</f>
        <v>2E-3</v>
      </c>
      <c r="C65">
        <f>IF(Win!C65="","",Win!C65)</f>
        <v>500</v>
      </c>
      <c r="D65">
        <f>IF(Win!D65="","",Win!D65)</f>
        <v>226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Leon Vorster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Liam Grehan</v>
      </c>
      <c r="B67">
        <f>IF(Win!B67="","",VALUE(Win!B67))</f>
        <v>1.1999999999999999E-3</v>
      </c>
      <c r="C67">
        <f>IF(Win!C67="","",Win!C67)</f>
        <v>833</v>
      </c>
      <c r="D67">
        <f>IF(Win!D67="","",Win!D67)</f>
        <v>226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Louis Albertse</v>
      </c>
      <c r="B68">
        <f>IF(Win!B68="","",VALUE(Win!B68))</f>
        <v>2.29E-2</v>
      </c>
      <c r="C68">
        <f>IF(Win!C68="","",Win!C68)</f>
        <v>44</v>
      </c>
      <c r="D68">
        <f>IF(Win!D68="","",Win!D68)</f>
        <v>36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Luca Filippi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Luis Carrera</v>
      </c>
      <c r="B70">
        <f>IF(Win!B70="","",VALUE(Win!B70))</f>
        <v>1.8100000000000002E-2</v>
      </c>
      <c r="C70">
        <f>IF(Win!C70="","",Win!C70)</f>
        <v>55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25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Luke Brown</v>
      </c>
      <c r="B71">
        <f>IF(Win!B71="","",VALUE(Win!B71))</f>
        <v>7.4000000000000003E-3</v>
      </c>
      <c r="C71">
        <f>IF(Win!C71="","",Win!C71)</f>
        <v>135</v>
      </c>
      <c r="D71">
        <f>IF(Win!D71="","",Win!D71)</f>
        <v>91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Jerling</v>
      </c>
      <c r="B72">
        <f>IF(Win!B72="","",VALUE(Win!B72))</f>
        <v>1.47E-2</v>
      </c>
      <c r="C72">
        <f>IF(Win!C72="","",Win!C72)</f>
        <v>68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Luke Mayo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Lyle Rowe</v>
      </c>
      <c r="B74">
        <f>IF(Win!B74="","",VALUE(Win!B74))</f>
        <v>2.7199999999999998E-2</v>
      </c>
      <c r="C74">
        <f>IF(Win!C74="","",Win!C74)</f>
        <v>37</v>
      </c>
      <c r="D74">
        <f>IF(Win!D74="","",Win!D74)</f>
        <v>41</v>
      </c>
      <c r="E74" s="18">
        <f t="shared" si="6"/>
        <v>3.0000000000000001E-3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Skybet: 40/1,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M.J. Viljoen</v>
      </c>
      <c r="B75">
        <f>IF(Win!B75="","",VALUE(Win!B75))</f>
        <v>1.35E-2</v>
      </c>
      <c r="C75">
        <f>IF(Win!C75="","",Win!C75)</f>
        <v>74</v>
      </c>
      <c r="D75">
        <f>IF(Win!D75="","",Win!D75)</f>
        <v>56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Madalitso Muthiya</v>
      </c>
      <c r="B76">
        <f>IF(Win!B76="","",VALUE(Win!B76))</f>
        <v>2.0000000000000001E-4</v>
      </c>
      <c r="C76">
        <f>IF(Win!C76="","",Win!C76)</f>
        <v>5000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Malcolm Mitchell</v>
      </c>
      <c r="B77">
        <f>IF(Win!B77="","",VALUE(Win!B77))</f>
        <v>2.1399999999999999E-2</v>
      </c>
      <c r="C77">
        <f>IF(Win!C77="","",Win!C77)</f>
        <v>47</v>
      </c>
      <c r="D77">
        <f>IF(Win!D77="","",Win!D77)</f>
        <v>19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Marcel Steyn Scholtz</v>
      </c>
      <c r="B78">
        <f>IF(Win!B78="","",VALUE(Win!B78))</f>
        <v>1E-4</v>
      </c>
      <c r="C78">
        <f>IF(Win!C78="","",Win!C78)</f>
        <v>10000</v>
      </c>
      <c r="D78">
        <f>IF(Win!D78="","",Win!D78)</f>
        <v>451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Martin Vorster</v>
      </c>
      <c r="B79">
        <f>IF(Win!B79="","",VALUE(Win!B79))</f>
        <v>4.4400000000000002E-2</v>
      </c>
      <c r="C79">
        <f>IF(Win!C79="","",Win!C79)</f>
        <v>23</v>
      </c>
      <c r="D79">
        <f>IF(Win!D79="","",Win!D79)</f>
        <v>17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 Saulez</v>
      </c>
      <c r="B80">
        <f>IF(Win!B80="","",VALUE(Win!B80))</f>
        <v>0</v>
      </c>
      <c r="C80">
        <f>IF(Win!C80="","",Win!C80)</f>
        <v>10000</v>
      </c>
      <c r="D80">
        <f>IF(Win!D80="","",Win!D80)</f>
        <v>2501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Matthew Spacey</v>
      </c>
      <c r="B81">
        <f>IF(Win!B81="","",VALUE(Win!B81))</f>
        <v>8.0000000000000004E-4</v>
      </c>
      <c r="C81">
        <f>IF(Win!C81="","",Win!C81)</f>
        <v>1250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Michael Hollick</v>
      </c>
      <c r="B82">
        <f>IF(Win!B82="","",VALUE(Win!B82))</f>
        <v>6.83E-2</v>
      </c>
      <c r="C82">
        <f>IF(Win!C82="","",Win!C82)</f>
        <v>15</v>
      </c>
      <c r="D82">
        <f>IF(Win!D82="","",Win!D82)</f>
        <v>17</v>
      </c>
      <c r="E82" s="18">
        <f t="shared" si="6"/>
        <v>0.01</v>
      </c>
      <c r="F82">
        <f t="array" ref="F82">IF(E82="","",RANK(E82, $E$2:$E$241) + COUNTIFS($E$2:$E$241, E82, $D$2:$D$241, "&lt;"&amp;D82) + COUNTIFS($E$2:$E$241, E82, $D$2:$D$241, D82, $A$2:$A$241, "&lt;"&amp;A82))</f>
        <v>1</v>
      </c>
      <c r="G82">
        <f ca="1">IF(Win!F82="","",Win!F82)</f>
        <v>9</v>
      </c>
      <c r="H82" s="6">
        <f t="shared" ca="1" si="7"/>
        <v>-2</v>
      </c>
      <c r="I82" s="6">
        <f t="shared" ca="1" si="8"/>
        <v>-2</v>
      </c>
      <c r="J82" t="str">
        <f ca="1">IF(F82="","",Win!H82)</f>
        <v>Skybet: 16/1,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Mikkel Antonsen</v>
      </c>
      <c r="B83">
        <f>IF(Win!B83="","",VALUE(Win!B83))</f>
        <v>1.6999999999999999E-3</v>
      </c>
      <c r="C83">
        <f>IF(Win!C83="","",Win!C83)</f>
        <v>588</v>
      </c>
      <c r="D83">
        <f>IF(Win!D83="","",Win!D83)</f>
        <v>326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Neil Schietekat</v>
      </c>
      <c r="B84">
        <f>IF(Win!B84="","",VALUE(Win!B84))</f>
        <v>5.5999999999999999E-3</v>
      </c>
      <c r="C84">
        <f>IF(Win!C84="","",Win!C84)</f>
        <v>179</v>
      </c>
      <c r="D84">
        <f>IF(Win!D84="","",Win!D84)</f>
        <v>161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Nick Cunningham</v>
      </c>
      <c r="B85">
        <f>IF(Win!B85="","",VALUE(Win!B85))</f>
        <v>0</v>
      </c>
      <c r="C85">
        <f>IF(Win!C85="","",Win!C85)</f>
        <v>10000</v>
      </c>
      <c r="D85">
        <f>IF(Win!D85="","",Win!D85)</f>
        <v>2501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Nikhil Rama</v>
      </c>
      <c r="B86">
        <f>IF(Win!B86="","",VALUE(Win!B86))</f>
        <v>1.2500000000000001E-2</v>
      </c>
      <c r="C86">
        <f>IF(Win!C86="","",Win!C86)</f>
        <v>80</v>
      </c>
      <c r="D86">
        <f>IF(Win!D86="","",Win!D86)</f>
        <v>111</v>
      </c>
      <c r="E86" s="18">
        <f t="shared" si="6"/>
        <v>4.0000000000000001E-3</v>
      </c>
      <c r="F86">
        <f t="array" ref="F86">IF(E86="","",RANK(E86, $E$2:$E$241) + COUNTIFS($E$2:$E$241, E86, $D$2:$D$241, "&lt;"&amp;D86) + COUNTIFS($E$2:$E$241, E86, $D$2:$D$241, D86, $A$2:$A$241, "&lt;"&amp;A86))</f>
        <v>7</v>
      </c>
      <c r="G86">
        <f ca="1">IF(Win!F86="","",Win!F86)</f>
        <v>15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PaddyPower: 110/1, 5pl, 1/4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Oliver Bekker</v>
      </c>
      <c r="B87">
        <f>IF(Win!B87="","",VALUE(Win!B87))</f>
        <v>1.95E-2</v>
      </c>
      <c r="C87">
        <f>IF(Win!C87="","",Win!C87)</f>
        <v>51</v>
      </c>
      <c r="D87">
        <f>IF(Win!D87="","",Win!D87)</f>
        <v>56</v>
      </c>
      <c r="E87" s="18">
        <f t="shared" si="6"/>
        <v>2E-3</v>
      </c>
      <c r="F87">
        <f t="array" ref="F87">IF(E87="","",RANK(E87, $E$2:$E$241) + COUNTIFS($E$2:$E$241, E87, $D$2:$D$241, "&lt;"&amp;D87) + COUNTIFS($E$2:$E$241, E87, $D$2:$D$241, D87, $A$2:$A$241, "&lt;"&amp;A87))</f>
        <v>12</v>
      </c>
      <c r="G87">
        <f ca="1">IF(Win!F87="","",Win!F87)</f>
        <v>122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Spreadex: 55/1,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Otto Van Buynder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Paul Boshoff</v>
      </c>
      <c r="B89">
        <f>IF(Win!B89="","",VALUE(Win!B89))</f>
        <v>8.9999999999999998E-4</v>
      </c>
      <c r="C89">
        <f>IF(Win!C89="","",Win!C89)</f>
        <v>1111</v>
      </c>
      <c r="D89">
        <f>IF(Win!D89="","",Win!D89)</f>
        <v>176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Pierre Viallaneix</v>
      </c>
      <c r="B90">
        <f>IF(Win!B90="","",VALUE(Win!B90))</f>
        <v>2.5000000000000001E-3</v>
      </c>
      <c r="C90">
        <f>IF(Win!C90="","",Win!C90)</f>
        <v>400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Quintin Wilsnach</v>
      </c>
      <c r="B91">
        <f>IF(Win!B91="","",VALUE(Win!B91))</f>
        <v>8.0000000000000004E-4</v>
      </c>
      <c r="C91">
        <f>IF(Win!C91="","",Win!C91)</f>
        <v>1250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Rhys West</v>
      </c>
      <c r="B92">
        <f>IF(Win!B92="","",VALUE(Win!B92))</f>
        <v>2.8E-3</v>
      </c>
      <c r="C92">
        <f>IF(Win!C92="","",Win!C92)</f>
        <v>357</v>
      </c>
      <c r="D92">
        <f>IF(Win!D92="","",Win!D92)</f>
        <v>226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Ricky Hendler</v>
      </c>
      <c r="B93">
        <f>IF(Win!B93="","",VALUE(Win!B93))</f>
        <v>7.0000000000000001E-3</v>
      </c>
      <c r="C93">
        <f>IF(Win!C93="","",Win!C93)</f>
        <v>143</v>
      </c>
      <c r="D93">
        <f>IF(Win!D93="","",Win!D93)</f>
        <v>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Rourke Van Der Spuy</v>
      </c>
      <c r="B94">
        <f>IF(Win!B94="","",VALUE(Win!B94))</f>
        <v>3.3E-3</v>
      </c>
      <c r="C94">
        <f>IF(Win!C94="","",Win!C94)</f>
        <v>303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Rowan Lester</v>
      </c>
      <c r="B95">
        <f>IF(Win!B95="","",VALUE(Win!B95))</f>
        <v>2.5999999999999999E-3</v>
      </c>
      <c r="C95">
        <f>IF(Win!C95="","",Win!C95)</f>
        <v>385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Ruan Conradie</v>
      </c>
      <c r="B96">
        <f>IF(Win!B96="","",VALUE(Win!B96))</f>
        <v>6.3E-3</v>
      </c>
      <c r="C96">
        <f>IF(Win!C96="","",Win!C96)</f>
        <v>159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Ruan De Smidt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Ruan Groenewald</v>
      </c>
      <c r="B98">
        <f>IF(Win!B98="","",VALUE(Win!B98))</f>
        <v>0</v>
      </c>
      <c r="C98">
        <f>IF(Win!C98="","",Win!C98)</f>
        <v>10000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Ruan Korb</v>
      </c>
      <c r="B99">
        <f>IF(Win!B99="","",VALUE(Win!B99))</f>
        <v>4.1000000000000003E-3</v>
      </c>
      <c r="C99">
        <f>IF(Win!C99="","",Win!C99)</f>
        <v>244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64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Rupert Kaminski</v>
      </c>
      <c r="B100">
        <f>IF(Win!B100="","",VALUE(Win!B100))</f>
        <v>1.06E-2</v>
      </c>
      <c r="C100">
        <f>IF(Win!C100="","",Win!C100)</f>
        <v>94</v>
      </c>
      <c r="D100">
        <f>IF(Win!D100="","",Win!D100)</f>
        <v>126</v>
      </c>
      <c r="E100" s="18">
        <f t="shared" si="6"/>
        <v>3.0000000000000001E-3</v>
      </c>
      <c r="F100">
        <f t="array" ref="F100">IF(E100="","",RANK(E100, $E$2:$E$241) + COUNTIFS($E$2:$E$241, E100, $D$2:$D$241, "&lt;"&amp;D100) + COUNTIFS($E$2:$E$241, E100, $D$2:$D$241, D100, $A$2:$A$241, "&lt;"&amp;A100))</f>
        <v>10</v>
      </c>
      <c r="G100">
        <f ca="1">IF(Win!F100="","",Win!F100)</f>
        <v>56</v>
      </c>
      <c r="H100" s="6" t="str">
        <f t="shared" ca="1" si="7"/>
        <v/>
      </c>
      <c r="I100" s="6">
        <f t="shared" ca="1" si="8"/>
        <v>-2</v>
      </c>
      <c r="J100" t="str">
        <f ca="1">IF(F100="","",Win!H100)</f>
        <v>Bet365: 125/1, 5pl, 1/4</v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Ryan Van Der Klis</v>
      </c>
      <c r="B101">
        <f>IF(Win!B101="","",VALUE(Win!B101))</f>
        <v>1.6000000000000001E-3</v>
      </c>
      <c r="C101">
        <f>IF(Win!C101="","",Win!C101)</f>
        <v>625</v>
      </c>
      <c r="D101">
        <f>IF(Win!D101="","",Win!D101)</f>
        <v>181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Samuel Simpson</v>
      </c>
      <c r="B102">
        <f>IF(Win!B102="","",VALUE(Win!B102))</f>
        <v>1.5599999999999999E-2</v>
      </c>
      <c r="C102">
        <f>IF(Win!C102="","",Win!C102)</f>
        <v>64</v>
      </c>
      <c r="D102">
        <f>IF(Win!D102="","",Win!D102)</f>
        <v>34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Sean Cronje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Simon Du Plooy</v>
      </c>
      <c r="B104">
        <f>IF(Win!B104="","",VALUE(Win!B104))</f>
        <v>3.0000000000000001E-3</v>
      </c>
      <c r="C104">
        <f>IF(Win!C104="","",Win!C104)</f>
        <v>333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Slade Pickering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Stals Swart</v>
      </c>
      <c r="B106">
        <f>IF(Win!B106="","",VALUE(Win!B106))</f>
        <v>4.3E-3</v>
      </c>
      <c r="C106">
        <f>IF(Win!C106="","",Win!C106)</f>
        <v>233</v>
      </c>
      <c r="D106">
        <f>IF(Win!D106="","",Win!D106)</f>
        <v>176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Stephen Ferreira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Stuart Krog</v>
      </c>
      <c r="B108">
        <f>IF(Win!B108="","",VALUE(Win!B108))</f>
        <v>5.1000000000000004E-3</v>
      </c>
      <c r="C108">
        <f>IF(Win!C108="","",Win!C108)</f>
        <v>196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Symone Henriques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2501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103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Thanda Mavundla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Thomas Spreadborough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Tomas Gana</v>
      </c>
      <c r="B112">
        <f>IF(Win!B112="","",VALUE(Win!B112))</f>
        <v>8.0000000000000004E-4</v>
      </c>
      <c r="C112">
        <f>IF(Win!C112="","",Win!C112)</f>
        <v>1250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Toto Thimba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Travis Procter</v>
      </c>
      <c r="B114">
        <f>IF(Win!B114="","",VALUE(Win!B114))</f>
        <v>1E-4</v>
      </c>
      <c r="C114">
        <f>IF(Win!C114="","",Win!C114)</f>
        <v>10000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Trevor Fisher, Jr.</v>
      </c>
      <c r="B115">
        <f>IF(Win!B115="","",VALUE(Win!B115))</f>
        <v>1.1599999999999999E-2</v>
      </c>
      <c r="C115">
        <f>IF(Win!C115="","",Win!C115)</f>
        <v>86</v>
      </c>
      <c r="D115">
        <f>IF(Win!D115="","",Win!D115)</f>
        <v>56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Tristen Strydom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551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Tumelo Molloyi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Tyran Snyders</v>
      </c>
      <c r="B118">
        <f>IF(Win!B118="","",VALUE(Win!B118))</f>
        <v>2.29E-2</v>
      </c>
      <c r="C118">
        <f>IF(Win!C118="","",Win!C118)</f>
        <v>44</v>
      </c>
      <c r="D118">
        <f>IF(Win!D118="","",Win!D118)</f>
        <v>51</v>
      </c>
      <c r="E118" s="18">
        <f t="shared" si="6"/>
        <v>3.0000000000000001E-3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9</v>
      </c>
      <c r="G118">
        <f ca="1">IF(Win!F118="","",Win!F118)</f>
        <v>56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50/1, 5pl, 1/4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Tyron Davidowitz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Tyrone Ryan</v>
      </c>
      <c r="B120">
        <f>IF(Win!B120="","",VALUE(Win!B120))</f>
        <v>5.9999999999999995E-4</v>
      </c>
      <c r="C120">
        <f>IF(Win!C120="","",Win!C120)</f>
        <v>1667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Umar Davids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2501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Warwick Purchase</v>
      </c>
      <c r="B122">
        <f>IF(Win!B122="","",VALUE(Win!B122))</f>
        <v>3.3999999999999998E-3</v>
      </c>
      <c r="C122">
        <f>IF(Win!C122="","",Win!C122)</f>
        <v>294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Werner Deyzel</v>
      </c>
      <c r="B123">
        <f>IF(Win!B123="","",VALUE(Win!B123))</f>
        <v>1E-4</v>
      </c>
      <c r="C123">
        <f>IF(Win!C123="","",Win!C123)</f>
        <v>10000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Wynand Dingle</v>
      </c>
      <c r="B124">
        <f>IF(Win!B124="","",VALUE(Win!B124))</f>
        <v>6.0000000000000001E-3</v>
      </c>
      <c r="C124">
        <f>IF(Win!C124="","",Win!C124)</f>
        <v>167</v>
      </c>
      <c r="D124">
        <f>IF(Win!D124="","",Win!D124)</f>
        <v>91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Xander Basson</v>
      </c>
      <c r="B125">
        <f>IF(Win!B125="","",VALUE(Win!B125))</f>
        <v>5.5999999999999999E-3</v>
      </c>
      <c r="C125">
        <f>IF(Win!C125="","",Win!C125)</f>
        <v>179</v>
      </c>
      <c r="D125">
        <f>IF(Win!D125="","",Win!D125)</f>
        <v>111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Yurav Premlall</v>
      </c>
      <c r="B126">
        <f>IF(Win!B126="","",VALUE(Win!B126))</f>
        <v>6.88E-2</v>
      </c>
      <c r="C126">
        <f>IF(Win!C126="","",Win!C126)</f>
        <v>15</v>
      </c>
      <c r="D126">
        <f>IF(Win!D126="","",Win!D126)</f>
        <v>15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11</v>
      </c>
      <c r="G126">
        <f ca="1">IF(Win!F126="","",Win!F126)</f>
        <v>47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Skybet: 14/1, 5pl, 1/4</v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Zack Chegwidden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95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Michael Hollick</v>
      </c>
      <c r="B2" s="15" t="str">
        <f ca="1">IFERROR(OFFSET(Win!B$1,MATCH(1,Picks!F:F,0)-1,0),"")</f>
        <v>6.83%</v>
      </c>
      <c r="C2" s="16">
        <f ca="1">IFERROR(OFFSET(Win!C$1,MATCH(1,Picks!F:F,0)-1,0),"")</f>
        <v>15</v>
      </c>
      <c r="D2" s="16">
        <f ca="1">IFERROR(OFFSET(Win!D$1,MATCH(1,Picks!F:F,0)-1,0),"")</f>
        <v>17</v>
      </c>
      <c r="E2" s="17" t="str">
        <f ca="1">IFERROR(OFFSET(Win!E$1,MATCH(1,Picks!F:F,0)-1,0),"")</f>
        <v>1.00%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16/1, 5pl, 1/4</v>
      </c>
    </row>
    <row r="3" spans="1:8" x14ac:dyDescent="0.25">
      <c r="A3" t="str">
        <f ca="1">CONCATENATE("WIN: ",IFERROR(OFFSET(Picks!A$1,MATCH(2,Picks!F:F,0)-1,0),""))</f>
        <v>WIN: Jean Hugo</v>
      </c>
      <c r="B3" s="15" t="str">
        <f ca="1">IFERROR(OFFSET(Win!B$1,MATCH(2,Picks!F:F,0)-1,0),"")</f>
        <v>3.71%</v>
      </c>
      <c r="C3" s="16">
        <f ca="1">IFERROR(OFFSET(Win!C$1,MATCH(2,Picks!F:F,0)-1,0),"")</f>
        <v>27</v>
      </c>
      <c r="D3" s="16">
        <f ca="1">IFERROR(OFFSET(Win!D$1,MATCH(2,Picks!F:F,0)-1,0),"")</f>
        <v>36</v>
      </c>
      <c r="E3" s="17" t="str">
        <f ca="1">IFERROR(OFFSET(Win!E$1,MATCH(2,Picks!F:F,0)-1,0),"")</f>
        <v>1.00%</v>
      </c>
      <c r="F3">
        <f ca="1">IFERROR(OFFSET(Picks!G$1,MATCH(2,Picks!F:F,0)-1,0),"")</f>
        <v>36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35/1, 6pl, 1/5</v>
      </c>
    </row>
    <row r="4" spans="1:8" x14ac:dyDescent="0.25">
      <c r="A4" t="str">
        <f ca="1">CONCATENATE("WIN: ",IFERROR(OFFSET(Picks!A$1,MATCH(3,Picks!F:F,0)-1,0),""))</f>
        <v>WIN: Jaco Prinsloo</v>
      </c>
      <c r="B4" s="15" t="str">
        <f ca="1">IFERROR(OFFSET(Win!B$1,MATCH(3,Picks!F:F,0)-1,0),"")</f>
        <v>4.75%</v>
      </c>
      <c r="C4" s="16">
        <f ca="1">IFERROR(OFFSET(Win!C$1,MATCH(3,Picks!F:F,0)-1,0),"")</f>
        <v>21</v>
      </c>
      <c r="D4" s="16">
        <f ca="1">IFERROR(OFFSET(Win!D$1,MATCH(3,Picks!F:F,0)-1,0),"")</f>
        <v>26</v>
      </c>
      <c r="E4" s="17" t="str">
        <f ca="1">IFERROR(OFFSET(Win!E$1,MATCH(3,Picks!F:F,0)-1,0),"")</f>
        <v>0.90%</v>
      </c>
      <c r="F4">
        <f ca="1">IFERROR(OFFSET(Picks!G$1,MATCH(3,Picks!F:F,0)-1,0),"")</f>
        <v>19</v>
      </c>
      <c r="G4" s="6">
        <f ca="1">IFERROR(OFFSET(Picks!H$1,MATCH(3,Picks!F:F,0)-1,0),"")</f>
        <v>-2</v>
      </c>
      <c r="H4" t="str">
        <f ca="1">IFERROR(OFFSET(Win!H$1,MATCH(3,Picks!F:F,0)-1,0),"")</f>
        <v>Spreadex: 25/1,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2025-09-15T06:41:32Z</dcterms:modified>
</cp:coreProperties>
</file>